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80" windowHeight="5850" tabRatio="871" firstSheet="10" activeTab="18"/>
  </bookViews>
  <sheets>
    <sheet name="modulo" sheetId="1" r:id="rId1"/>
    <sheet name="Ant T" sheetId="2" r:id="rId2"/>
    <sheet name="Ant C" sheetId="3" r:id="rId3"/>
    <sheet name="Ant PC" sheetId="4" r:id="rId4"/>
    <sheet name="Artù" sheetId="5" r:id="rId5"/>
    <sheet name="Att" sheetId="6" r:id="rId6"/>
    <sheet name="Ban" sheetId="7" r:id="rId7"/>
    <sheet name="Beau" sheetId="8" r:id="rId8"/>
    <sheet name="Bru" sheetId="9" r:id="rId9"/>
    <sheet name="Ben" sheetId="10" r:id="rId10"/>
    <sheet name="Cali" sheetId="11" r:id="rId11"/>
    <sheet name="Chi" sheetId="12" r:id="rId12"/>
    <sheet name="CP304" sheetId="13" r:id="rId13"/>
    <sheet name="Elbjorn" sheetId="14" r:id="rId14"/>
    <sheet name="FairPlay I" sheetId="15" r:id="rId15"/>
    <sheet name="FairPlay 30" sheetId="16" r:id="rId16"/>
    <sheet name="HF 408" sheetId="17" r:id="rId17"/>
    <sheet name="Zoe" sheetId="18" r:id="rId18"/>
    <sheet name="ZP Boxer" sheetId="19" r:id="rId19"/>
    <sheet name="Kaff" sheetId="20" r:id="rId20"/>
    <sheet name="Lav" sheetId="21" r:id="rId21"/>
    <sheet name="Mali" sheetId="22" r:id="rId22"/>
    <sheet name="Mariefred" sheetId="23" r:id="rId23"/>
    <sheet name="Mar" sheetId="24" r:id="rId24"/>
    <sheet name="Nep" sheetId="25" r:id="rId25"/>
    <sheet name="Nor" sheetId="26" r:id="rId26"/>
    <sheet name="Paula III" sheetId="27" r:id="rId27"/>
    <sheet name="Ramb" sheetId="28" r:id="rId28"/>
    <sheet name="Riv" sheetId="29" r:id="rId29"/>
    <sheet name="Riv-M" sheetId="30" r:id="rId30"/>
    <sheet name="Riv-R" sheetId="31" r:id="rId31"/>
    <sheet name="Riv-B" sheetId="32" r:id="rId32"/>
    <sheet name="Riv-T" sheetId="33" r:id="rId33"/>
    <sheet name="Rott" sheetId="34" r:id="rId34"/>
    <sheet name="Schi" sheetId="35" r:id="rId35"/>
    <sheet name="Sno" sheetId="36" r:id="rId36"/>
    <sheet name="S-Luc" sheetId="37" r:id="rId37"/>
    <sheet name="Ven" sheetId="38" r:id="rId38"/>
    <sheet name="Wot" sheetId="39" r:id="rId39"/>
    <sheet name="Sheet1" sheetId="40" r:id="rId40"/>
  </sheets>
  <definedNames>
    <definedName name="_xlnm.Print_Area" localSheetId="8">'Bru'!$A$1:$L$19</definedName>
    <definedName name="_xlnm.Print_Area" localSheetId="0">'modulo'!$A$1:$G$22</definedName>
  </definedNames>
  <calcPr fullCalcOnLoad="1"/>
</workbook>
</file>

<file path=xl/sharedStrings.xml><?xml version="1.0" encoding="utf-8"?>
<sst xmlns="http://schemas.openxmlformats.org/spreadsheetml/2006/main" count="1195" uniqueCount="115">
  <si>
    <t>N</t>
  </si>
  <si>
    <t>Impressione generale (aspetto)</t>
  </si>
  <si>
    <t>max 10</t>
  </si>
  <si>
    <t>Complessità del   lavoro</t>
  </si>
  <si>
    <t>max 20</t>
  </si>
  <si>
    <t>Difficoltà del lavoro</t>
  </si>
  <si>
    <t>Fedeltà della scala</t>
  </si>
  <si>
    <t>Completezza dei dettagli</t>
  </si>
  <si>
    <t>Esecuzione del lavoro</t>
  </si>
  <si>
    <t>Colorazione</t>
  </si>
  <si>
    <t>Criteri di valutazione da considerare</t>
  </si>
  <si>
    <t>PUNTEGGIO TOTALE (max 100)</t>
  </si>
  <si>
    <t>Media</t>
  </si>
  <si>
    <t>I</t>
  </si>
  <si>
    <t>II</t>
  </si>
  <si>
    <t>III</t>
  </si>
  <si>
    <t xml:space="preserve">   Data</t>
  </si>
  <si>
    <t xml:space="preserve">   Firme dei giudici</t>
  </si>
  <si>
    <t xml:space="preserve">a) Lunghezza ft., larghezza, altezza e immersione.
b) Particolari dell'attrezzatura in confronto tra loro ed alla  scala.   </t>
  </si>
  <si>
    <t>a) Armamento   fondamentale. 
b) Esame in base al disegno costruttivo. 
c) Valutaz. dell'event. completamento, oltre al  disegno,
    in base ad altre documentazioni, foto, illustrazioni,  ecc.</t>
  </si>
  <si>
    <t xml:space="preserve">a) Scafo, sovrastrutture, particolari ed accessori. 
b) Tener conto non del grado di finltura (esaminato prima)
     ma solo dell'abilità manuale e della perizia del modellista. </t>
  </si>
  <si>
    <t xml:space="preserve">a) Trattamento della superfice.
b) Colorazione confrontata con l'originale. 
c) Sfumature delle tinte, bandiere, guidoni, fregi, fanali, nomi, ecc. </t>
  </si>
  <si>
    <t>Punteggio</t>
  </si>
  <si>
    <t>Concorrente</t>
  </si>
  <si>
    <t>Nome del modello</t>
  </si>
  <si>
    <t>Classificazione in base alla costruzione - VALUTAZIONE STATICA</t>
  </si>
  <si>
    <t>a) Difficoltà tecniche superate nella costruzione di certi pezzi o particolari. 
b) Lavori più o meno dettagliati in confronto alla loro dimensione
     (più piccola la scala di riduzione più difficile il  lavoro)
c) Progettazione propria qualora i piani originali non siano più reperibili.</t>
  </si>
  <si>
    <t>a) Visione d'insieme di tutti i modelli. 
b) Confronto del punteggio min. o max da ripartire entro la stessa classe
     o gruppo.</t>
  </si>
  <si>
    <t>Esame parziale</t>
  </si>
  <si>
    <t>a) Tempo presumibilmente impiegato. 
b) Quantità  dei particolari o dei dispositivi speciali 
     (da considerare solo le parti fabbricate dal modellista).</t>
  </si>
  <si>
    <t>CLASSE</t>
  </si>
  <si>
    <t>La mancata presentazione di disegni costruttivi o la insufficiente documentazione allegata può indurre i giudici a non emettere un verdetto completo.</t>
  </si>
  <si>
    <t>AMIREL</t>
  </si>
  <si>
    <t>VALUTAZIONE STATICA</t>
  </si>
  <si>
    <t>CONCORRENTE</t>
  </si>
  <si>
    <t>MODELLO</t>
  </si>
  <si>
    <t>Punteg.
max</t>
  </si>
  <si>
    <t>Punti</t>
  </si>
  <si>
    <t>Impressione generale</t>
  </si>
  <si>
    <t>TOTALI</t>
  </si>
  <si>
    <t>Media
ponderata</t>
  </si>
  <si>
    <t>La Media ponderata è ottenuta dalla media dei punteggi conseguiti, depurati del valore massimo e quello minimo</t>
  </si>
  <si>
    <t>MARETTI</t>
  </si>
  <si>
    <t>BRUMA</t>
  </si>
  <si>
    <t>A1</t>
  </si>
  <si>
    <t>SAGNOTTI</t>
  </si>
  <si>
    <t>SNOWBERRY</t>
  </si>
  <si>
    <t>ANTEO</t>
  </si>
  <si>
    <t>CASTELLETT</t>
  </si>
  <si>
    <t>S.LUCIA</t>
  </si>
  <si>
    <t>DI NICOLA</t>
  </si>
  <si>
    <t>WOTAN</t>
  </si>
  <si>
    <t>FLORIO</t>
  </si>
  <si>
    <t>RIVA (Barone)</t>
  </si>
  <si>
    <t>MONTICCIOLO</t>
  </si>
  <si>
    <t>RIVA (Nena)</t>
  </si>
  <si>
    <t>TOMAT</t>
  </si>
  <si>
    <t>NEPTUN</t>
  </si>
  <si>
    <t>LUCIANI</t>
  </si>
  <si>
    <t>LA BEAUSITE</t>
  </si>
  <si>
    <t>MARI'</t>
  </si>
  <si>
    <t>BENT</t>
  </si>
  <si>
    <t>NORDKAP</t>
  </si>
  <si>
    <t>GAROFALO</t>
  </si>
  <si>
    <t>BANCKERT</t>
  </si>
  <si>
    <t>CP 304</t>
  </si>
  <si>
    <t>COMANDINI</t>
  </si>
  <si>
    <t>LAVINIA (rimorchiatore)</t>
  </si>
  <si>
    <t>ZANNINI</t>
  </si>
  <si>
    <t>PAULA III</t>
  </si>
  <si>
    <r>
      <t>ATTILIO</t>
    </r>
    <r>
      <rPr>
        <b/>
        <sz val="10"/>
        <color indexed="10"/>
        <rFont val="Arial"/>
        <family val="2"/>
      </rPr>
      <t xml:space="preserve"> (Veesport)</t>
    </r>
  </si>
  <si>
    <t>A2</t>
  </si>
  <si>
    <t>RIVA (Turbine)</t>
  </si>
  <si>
    <t>Chiara</t>
  </si>
  <si>
    <t>MANCINI</t>
  </si>
  <si>
    <t>CALIPSO</t>
  </si>
  <si>
    <t>RAMBORATOR</t>
  </si>
  <si>
    <t>RIVA (Rudy)</t>
  </si>
  <si>
    <t>MARIEFRED</t>
  </si>
  <si>
    <r>
      <t>Malibu</t>
    </r>
    <r>
      <rPr>
        <b/>
        <sz val="10"/>
        <color indexed="10"/>
        <rFont val="Arial"/>
        <family val="2"/>
      </rPr>
      <t xml:space="preserve"> (Lord Nelson)</t>
    </r>
  </si>
  <si>
    <t>SCHIZZO</t>
  </si>
  <si>
    <t>MOROSETTI</t>
  </si>
  <si>
    <t>RIVA</t>
  </si>
  <si>
    <t>HF 408 - ELKE</t>
  </si>
  <si>
    <t>Criterio</t>
  </si>
  <si>
    <t>Impressione</t>
  </si>
  <si>
    <t>Volume di lavoro</t>
  </si>
  <si>
    <t xml:space="preserve">Esecuzione </t>
  </si>
  <si>
    <t>max 50</t>
  </si>
  <si>
    <t>Conformità</t>
  </si>
  <si>
    <r>
      <t>Legenda CLASSE</t>
    </r>
    <r>
      <rPr>
        <sz val="8"/>
        <rFont val="Arial"/>
        <family val="2"/>
      </rPr>
      <t xml:space="preserve">
A1 &lt;110 cm Scatola        A2 &lt;110 cm Disegno
B1 111-170 cm Scatola   B2 111-170 cm Disegno
C1 &gt;170 cm Scatola        C2 &gt;170 cm Disegno</t>
    </r>
  </si>
  <si>
    <t xml:space="preserve">Punteggio </t>
  </si>
  <si>
    <t xml:space="preserve">   Data 13/05/2018</t>
  </si>
  <si>
    <t xml:space="preserve">   Firme dei giudici: Giraldi, Sagnotti, Maretti</t>
  </si>
  <si>
    <t>SMIT ROTTERDAM</t>
  </si>
  <si>
    <t>Punteggio Naviga</t>
  </si>
  <si>
    <t>AMIREL - Gare di modellismo navigante RC 2018</t>
  </si>
  <si>
    <t>KAFFIR</t>
  </si>
  <si>
    <t>SA</t>
  </si>
  <si>
    <t>MA</t>
  </si>
  <si>
    <t>CE</t>
  </si>
  <si>
    <t>FAIRPLAY I</t>
  </si>
  <si>
    <t xml:space="preserve">   Firme dei giudici: Cenci Sagnotti, Maretti</t>
  </si>
  <si>
    <t xml:space="preserve">   Data 06/06/2021</t>
  </si>
  <si>
    <t>VAPORETTO VENEZIANO LINEA 1</t>
  </si>
  <si>
    <t>ZOE</t>
  </si>
  <si>
    <t>Grand Banks ARTU'</t>
  </si>
  <si>
    <t>GA</t>
  </si>
  <si>
    <t xml:space="preserve">   Firme dei giudici: Garofalo, Maretti, Sagnotti</t>
  </si>
  <si>
    <t xml:space="preserve">   Firme dei giudici: Cenci, Maretti, Sagnotti</t>
  </si>
  <si>
    <t>Elbjørn</t>
  </si>
  <si>
    <t xml:space="preserve">   Data 15/10/2023</t>
  </si>
  <si>
    <t>CA</t>
  </si>
  <si>
    <t>ZP Boxer</t>
  </si>
  <si>
    <t>FAIRPLAY 30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</si>
</sst>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0"/>
    <numFmt numFmtId="179" formatCode="0.00000000"/>
  </numFmts>
  <fonts count="49">
    <font>
      <sz val="10"/>
      <name val="Arial"/>
      <family val="0"/>
    </font>
    <font>
      <sz val="11.5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/>
      <bottom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48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2" fontId="0" fillId="0" borderId="0" xfId="0" applyNumberFormat="1" applyAlignment="1">
      <alignment vertical="center"/>
    </xf>
    <xf numFmtId="172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NumberFormat="1" applyFont="1" applyFill="1" applyBorder="1" applyAlignment="1" applyProtection="1">
      <alignment vertical="center" wrapText="1"/>
      <protection/>
    </xf>
    <xf numFmtId="0" fontId="0" fillId="0" borderId="22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vertical="top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24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24" xfId="0" applyNumberFormat="1" applyFont="1" applyFill="1" applyBorder="1" applyAlignment="1" applyProtection="1">
      <alignment vertical="center"/>
      <protection/>
    </xf>
    <xf numFmtId="0" fontId="0" fillId="0" borderId="21" xfId="0" applyNumberFormat="1" applyFont="1" applyFill="1" applyBorder="1" applyAlignment="1" applyProtection="1">
      <alignment vertical="center" wrapText="1"/>
      <protection/>
    </xf>
    <xf numFmtId="0" fontId="0" fillId="0" borderId="22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NumberFormat="1" applyFont="1" applyFill="1" applyBorder="1" applyAlignment="1" applyProtection="1">
      <alignment horizontal="center" vertical="top"/>
      <protection/>
    </xf>
    <xf numFmtId="0" fontId="0" fillId="0" borderId="33" xfId="0" applyNumberFormat="1" applyFont="1" applyFill="1" applyBorder="1" applyAlignment="1" applyProtection="1">
      <alignment horizontal="center" vertical="top"/>
      <protection/>
    </xf>
    <xf numFmtId="0" fontId="0" fillId="0" borderId="34" xfId="0" applyNumberFormat="1" applyFont="1" applyFill="1" applyBorder="1" applyAlignment="1" applyProtection="1">
      <alignment horizontal="center" vertical="top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7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37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38" xfId="0" applyNumberFormat="1" applyFont="1" applyFill="1" applyBorder="1" applyAlignment="1" applyProtection="1">
      <alignment horizontal="left" vertical="center" wrapText="1"/>
      <protection/>
    </xf>
    <xf numFmtId="0" fontId="5" fillId="0" borderId="39" xfId="0" applyNumberFormat="1" applyFont="1" applyFill="1" applyBorder="1" applyAlignment="1" applyProtection="1">
      <alignment horizontal="left" vertical="center" wrapText="1"/>
      <protection/>
    </xf>
    <xf numFmtId="0" fontId="5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172" fontId="2" fillId="0" borderId="20" xfId="0" applyNumberFormat="1" applyFont="1" applyFill="1" applyBorder="1" applyAlignment="1" applyProtection="1">
      <alignment horizontal="center" vertical="center"/>
      <protection/>
    </xf>
    <xf numFmtId="172" fontId="2" fillId="0" borderId="18" xfId="0" applyNumberFormat="1" applyFont="1" applyFill="1" applyBorder="1" applyAlignment="1" applyProtection="1">
      <alignment horizontal="center" vertical="center"/>
      <protection/>
    </xf>
    <xf numFmtId="172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172" fontId="2" fillId="0" borderId="19" xfId="0" applyNumberFormat="1" applyFont="1" applyBorder="1" applyAlignment="1">
      <alignment horizontal="center" vertical="center"/>
    </xf>
    <xf numFmtId="172" fontId="2" fillId="0" borderId="26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PageLayoutView="0" workbookViewId="0" topLeftCell="A1">
      <selection activeCell="L11" sqref="L11"/>
    </sheetView>
  </sheetViews>
  <sheetFormatPr defaultColWidth="9.140625" defaultRowHeight="12.75"/>
  <cols>
    <col min="1" max="1" width="5.00390625" style="39" customWidth="1"/>
    <col min="2" max="2" width="18.57421875" style="39" customWidth="1"/>
    <col min="3" max="3" width="12.7109375" style="64" customWidth="1"/>
    <col min="4" max="4" width="16.421875" style="39" bestFit="1" customWidth="1"/>
    <col min="5" max="5" width="12.00390625" style="39" customWidth="1"/>
    <col min="6" max="6" width="56.00390625" style="39" bestFit="1" customWidth="1"/>
    <col min="7" max="7" width="7.7109375" style="39" customWidth="1"/>
    <col min="8" max="16384" width="9.140625" style="39" customWidth="1"/>
  </cols>
  <sheetData>
    <row r="1" spans="1:9" ht="30" customHeight="1">
      <c r="A1" s="78" t="s">
        <v>96</v>
      </c>
      <c r="B1" s="78"/>
      <c r="C1" s="78"/>
      <c r="D1" s="78"/>
      <c r="E1" s="78"/>
      <c r="F1" s="78"/>
      <c r="G1" s="78"/>
      <c r="H1" s="78"/>
      <c r="I1" s="78"/>
    </row>
    <row r="2" spans="1:9" s="6" customFormat="1" ht="15" customHeight="1">
      <c r="A2" s="79" t="s">
        <v>25</v>
      </c>
      <c r="B2" s="79"/>
      <c r="C2" s="79"/>
      <c r="D2" s="79"/>
      <c r="E2" s="79"/>
      <c r="F2" s="79"/>
      <c r="G2" s="79"/>
      <c r="H2" s="79"/>
      <c r="I2" s="79"/>
    </row>
    <row r="3" spans="3:5" ht="9.75" customHeight="1">
      <c r="C3" s="39"/>
      <c r="E3" s="64"/>
    </row>
    <row r="4" spans="1:9" s="7" customFormat="1" ht="19.5" customHeight="1">
      <c r="A4" s="80" t="s">
        <v>23</v>
      </c>
      <c r="B4" s="81"/>
      <c r="C4" s="81"/>
      <c r="D4" s="81"/>
      <c r="E4" s="82"/>
      <c r="F4" s="65" t="s">
        <v>24</v>
      </c>
      <c r="G4" s="83" t="s">
        <v>30</v>
      </c>
      <c r="H4" s="84"/>
      <c r="I4" s="85"/>
    </row>
    <row r="5" spans="1:9" ht="24.75" customHeight="1">
      <c r="A5" s="86"/>
      <c r="B5" s="87"/>
      <c r="C5" s="87"/>
      <c r="D5" s="87"/>
      <c r="E5" s="88"/>
      <c r="F5" s="66"/>
      <c r="G5" s="89"/>
      <c r="H5" s="90"/>
      <c r="I5" s="91"/>
    </row>
    <row r="6" spans="3:9" ht="4.5" customHeight="1">
      <c r="C6" s="39"/>
      <c r="E6" s="64"/>
      <c r="G6" s="41"/>
      <c r="H6" s="41"/>
      <c r="I6" s="41"/>
    </row>
    <row r="7" spans="1:9" s="2" customFormat="1" ht="24.75" customHeight="1">
      <c r="A7" s="42" t="s">
        <v>0</v>
      </c>
      <c r="B7" s="43" t="s">
        <v>84</v>
      </c>
      <c r="C7" s="43" t="s">
        <v>28</v>
      </c>
      <c r="D7" s="43" t="s">
        <v>95</v>
      </c>
      <c r="E7" s="42" t="s">
        <v>22</v>
      </c>
      <c r="F7" s="44" t="s">
        <v>10</v>
      </c>
      <c r="G7" s="45" t="s">
        <v>13</v>
      </c>
      <c r="H7" s="46" t="s">
        <v>14</v>
      </c>
      <c r="I7" s="47" t="s">
        <v>15</v>
      </c>
    </row>
    <row r="8" spans="1:9" ht="51">
      <c r="A8" s="48">
        <v>1</v>
      </c>
      <c r="B8" s="42" t="s">
        <v>85</v>
      </c>
      <c r="C8" s="42" t="s">
        <v>1</v>
      </c>
      <c r="D8" s="42" t="s">
        <v>2</v>
      </c>
      <c r="E8" s="67" t="s">
        <v>2</v>
      </c>
      <c r="F8" s="5" t="s">
        <v>27</v>
      </c>
      <c r="G8" s="68"/>
      <c r="H8" s="69"/>
      <c r="I8" s="70"/>
    </row>
    <row r="9" spans="1:9" ht="39.75" customHeight="1">
      <c r="A9" s="48">
        <v>2</v>
      </c>
      <c r="B9" s="42" t="s">
        <v>86</v>
      </c>
      <c r="C9" s="42" t="s">
        <v>3</v>
      </c>
      <c r="D9" s="42" t="s">
        <v>4</v>
      </c>
      <c r="E9" s="67" t="s">
        <v>4</v>
      </c>
      <c r="F9" s="5" t="s">
        <v>29</v>
      </c>
      <c r="G9" s="68"/>
      <c r="H9" s="69"/>
      <c r="I9" s="70"/>
    </row>
    <row r="10" spans="1:9" ht="39.75" customHeight="1">
      <c r="A10" s="92">
        <v>3</v>
      </c>
      <c r="B10" s="94" t="s">
        <v>87</v>
      </c>
      <c r="C10" s="42" t="s">
        <v>5</v>
      </c>
      <c r="D10" s="94" t="s">
        <v>88</v>
      </c>
      <c r="E10" s="67" t="s">
        <v>4</v>
      </c>
      <c r="F10" s="5" t="s">
        <v>26</v>
      </c>
      <c r="G10" s="96"/>
      <c r="H10" s="98"/>
      <c r="I10" s="98"/>
    </row>
    <row r="11" spans="1:9" ht="60" customHeight="1">
      <c r="A11" s="93"/>
      <c r="B11" s="95"/>
      <c r="C11" s="42" t="s">
        <v>8</v>
      </c>
      <c r="D11" s="94"/>
      <c r="E11" s="67" t="s">
        <v>4</v>
      </c>
      <c r="F11" s="5" t="s">
        <v>20</v>
      </c>
      <c r="G11" s="97"/>
      <c r="H11" s="99"/>
      <c r="I11" s="99"/>
    </row>
    <row r="12" spans="1:9" ht="30" customHeight="1">
      <c r="A12" s="92">
        <v>4</v>
      </c>
      <c r="B12" s="94" t="s">
        <v>89</v>
      </c>
      <c r="C12" s="42" t="s">
        <v>6</v>
      </c>
      <c r="D12" s="94" t="s">
        <v>4</v>
      </c>
      <c r="E12" s="67" t="s">
        <v>2</v>
      </c>
      <c r="F12" s="5" t="s">
        <v>18</v>
      </c>
      <c r="G12" s="96"/>
      <c r="H12" s="96"/>
      <c r="I12" s="95"/>
    </row>
    <row r="13" spans="1:9" ht="60" customHeight="1">
      <c r="A13" s="116"/>
      <c r="B13" s="94"/>
      <c r="C13" s="42" t="s">
        <v>7</v>
      </c>
      <c r="D13" s="94"/>
      <c r="E13" s="67" t="s">
        <v>2</v>
      </c>
      <c r="F13" s="5" t="s">
        <v>19</v>
      </c>
      <c r="G13" s="117"/>
      <c r="H13" s="117"/>
      <c r="I13" s="95"/>
    </row>
    <row r="14" spans="1:9" ht="39.75" customHeight="1">
      <c r="A14" s="93"/>
      <c r="B14" s="94"/>
      <c r="C14" s="42" t="s">
        <v>9</v>
      </c>
      <c r="D14" s="94"/>
      <c r="E14" s="67" t="s">
        <v>2</v>
      </c>
      <c r="F14" s="5" t="s">
        <v>21</v>
      </c>
      <c r="G14" s="97"/>
      <c r="H14" s="97"/>
      <c r="I14" s="95"/>
    </row>
    <row r="15" spans="1:9" ht="15" customHeight="1">
      <c r="A15" s="50"/>
      <c r="B15" s="50"/>
      <c r="C15" s="50"/>
      <c r="D15" s="50"/>
      <c r="E15" s="71"/>
      <c r="F15" s="51"/>
      <c r="G15" s="52"/>
      <c r="H15" s="53"/>
      <c r="I15" s="54"/>
    </row>
    <row r="16" spans="1:9" ht="15.75">
      <c r="A16" s="100" t="s">
        <v>90</v>
      </c>
      <c r="B16" s="101"/>
      <c r="C16" s="102"/>
      <c r="D16" s="102"/>
      <c r="E16" s="103"/>
      <c r="F16" s="57" t="s">
        <v>11</v>
      </c>
      <c r="G16" s="8"/>
      <c r="H16" s="9"/>
      <c r="I16" s="10"/>
    </row>
    <row r="17" spans="1:6" s="4" customFormat="1" ht="24.75" customHeight="1">
      <c r="A17" s="104"/>
      <c r="B17" s="105"/>
      <c r="C17" s="105"/>
      <c r="D17" s="105"/>
      <c r="E17" s="106"/>
      <c r="F17" s="2"/>
    </row>
    <row r="18" spans="1:9" s="4" customFormat="1" ht="4.5" customHeight="1">
      <c r="A18" s="104"/>
      <c r="B18" s="105"/>
      <c r="C18" s="105"/>
      <c r="D18" s="105"/>
      <c r="E18" s="106"/>
      <c r="F18" s="92" t="s">
        <v>31</v>
      </c>
      <c r="G18" s="80" t="s">
        <v>12</v>
      </c>
      <c r="H18" s="81"/>
      <c r="I18" s="82"/>
    </row>
    <row r="19" spans="1:9" s="4" customFormat="1" ht="19.5" customHeight="1">
      <c r="A19" s="107"/>
      <c r="B19" s="108"/>
      <c r="C19" s="108"/>
      <c r="D19" s="108"/>
      <c r="E19" s="109"/>
      <c r="F19" s="93"/>
      <c r="G19" s="110"/>
      <c r="H19" s="111"/>
      <c r="I19" s="112"/>
    </row>
    <row r="20" spans="1:9" s="4" customFormat="1" ht="19.5" customHeight="1">
      <c r="A20" s="55"/>
      <c r="B20" s="55"/>
      <c r="C20" s="55"/>
      <c r="D20" s="55"/>
      <c r="E20" s="55"/>
      <c r="F20" s="55"/>
      <c r="G20" s="3"/>
      <c r="H20" s="3"/>
      <c r="I20" s="3"/>
    </row>
    <row r="21" spans="1:9" ht="20.25" customHeight="1">
      <c r="A21" s="113" t="s">
        <v>16</v>
      </c>
      <c r="B21" s="114"/>
      <c r="C21" s="115"/>
      <c r="D21" s="56"/>
      <c r="E21" s="72"/>
      <c r="F21" s="63" t="s">
        <v>17</v>
      </c>
      <c r="G21" s="72"/>
      <c r="H21" s="63"/>
      <c r="I21" s="73"/>
    </row>
    <row r="22" ht="15">
      <c r="A22" s="1"/>
    </row>
  </sheetData>
  <sheetProtection/>
  <mergeCells count="22">
    <mergeCell ref="A16:E19"/>
    <mergeCell ref="F18:F19"/>
    <mergeCell ref="G18:I19"/>
    <mergeCell ref="A21:C21"/>
    <mergeCell ref="A12:A14"/>
    <mergeCell ref="B12:B14"/>
    <mergeCell ref="D12:D14"/>
    <mergeCell ref="G12:G14"/>
    <mergeCell ref="H12:H14"/>
    <mergeCell ref="I12:I14"/>
    <mergeCell ref="A10:A11"/>
    <mergeCell ref="B10:B11"/>
    <mergeCell ref="D10:D11"/>
    <mergeCell ref="G10:G11"/>
    <mergeCell ref="H10:H11"/>
    <mergeCell ref="I10:I11"/>
    <mergeCell ref="A1:I1"/>
    <mergeCell ref="A2:I2"/>
    <mergeCell ref="A4:E4"/>
    <mergeCell ref="G4:I4"/>
    <mergeCell ref="A5:E5"/>
    <mergeCell ref="G5:I5"/>
  </mergeCells>
  <printOptions horizontalCentered="1"/>
  <pageMargins left="0" right="0" top="0.1968503937007874" bottom="0.3937007874015748" header="0.5118110236220472" footer="0.1968503937007874"/>
  <pageSetup orientation="landscape" paperSize="9" r:id="rId1"/>
  <headerFooter alignWithMargins="0">
    <oddFooter>&amp;CFile: 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4.7109375" style="11" customWidth="1"/>
    <col min="2" max="2" width="14.00390625" style="12" customWidth="1"/>
    <col min="3" max="3" width="8.7109375" style="11" customWidth="1"/>
    <col min="4" max="4" width="1.7109375" style="11" customWidth="1"/>
    <col min="5" max="5" width="8.7109375" style="11" customWidth="1"/>
    <col min="6" max="7" width="9.140625" style="11" customWidth="1"/>
    <col min="8" max="8" width="1.7109375" style="11" customWidth="1"/>
    <col min="9" max="9" width="10.7109375" style="11" customWidth="1"/>
    <col min="10" max="10" width="9.140625" style="11" customWidth="1"/>
    <col min="11" max="11" width="4.57421875" style="11" bestFit="1" customWidth="1"/>
    <col min="12" max="16384" width="9.140625" style="11" customWidth="1"/>
  </cols>
  <sheetData>
    <row r="1" spans="1:9" ht="15" customHeight="1">
      <c r="A1" s="121" t="s">
        <v>32</v>
      </c>
      <c r="B1" s="121"/>
      <c r="C1" s="121"/>
      <c r="D1" s="121"/>
      <c r="E1" s="121"/>
      <c r="F1" s="121"/>
      <c r="G1" s="121"/>
      <c r="H1" s="121"/>
      <c r="I1" s="121"/>
    </row>
    <row r="2" spans="1:9" ht="15" customHeight="1">
      <c r="A2" s="136" t="s">
        <v>33</v>
      </c>
      <c r="B2" s="136"/>
      <c r="C2" s="136"/>
      <c r="D2" s="136"/>
      <c r="E2" s="136"/>
      <c r="F2" s="136"/>
      <c r="G2" s="136"/>
      <c r="H2" s="136"/>
      <c r="I2" s="136"/>
    </row>
    <row r="3" ht="2.25" customHeight="1"/>
    <row r="4" spans="1:9" s="22" customFormat="1" ht="15" customHeight="1">
      <c r="A4" s="123" t="s">
        <v>34</v>
      </c>
      <c r="B4" s="124"/>
      <c r="C4" s="124"/>
      <c r="D4" s="124"/>
      <c r="E4" s="125"/>
      <c r="F4" s="123" t="s">
        <v>35</v>
      </c>
      <c r="G4" s="125"/>
      <c r="I4" s="23" t="s">
        <v>30</v>
      </c>
    </row>
    <row r="5" spans="1:9" s="19" customFormat="1" ht="15.75">
      <c r="A5" s="126" t="s">
        <v>48</v>
      </c>
      <c r="B5" s="127"/>
      <c r="C5" s="127"/>
      <c r="D5" s="127"/>
      <c r="E5" s="128"/>
      <c r="F5" s="126" t="s">
        <v>61</v>
      </c>
      <c r="G5" s="128"/>
      <c r="I5" s="20" t="s">
        <v>44</v>
      </c>
    </row>
    <row r="6" ht="3" customHeight="1">
      <c r="D6" s="15"/>
    </row>
    <row r="7" spans="1:12" ht="30" customHeight="1">
      <c r="A7" s="23" t="s">
        <v>0</v>
      </c>
      <c r="B7" s="24" t="s">
        <v>28</v>
      </c>
      <c r="C7" s="25" t="s">
        <v>36</v>
      </c>
      <c r="D7" s="26"/>
      <c r="E7" s="25" t="s">
        <v>37</v>
      </c>
      <c r="F7" s="25" t="s">
        <v>37</v>
      </c>
      <c r="G7" s="25" t="s">
        <v>37</v>
      </c>
      <c r="I7" s="25" t="s">
        <v>40</v>
      </c>
      <c r="K7" s="31"/>
      <c r="L7" s="36"/>
    </row>
    <row r="8" spans="4:12" ht="4.5" customHeight="1">
      <c r="D8" s="15"/>
      <c r="L8" s="37"/>
    </row>
    <row r="9" spans="1:12" ht="30" customHeight="1">
      <c r="A9" s="23">
        <v>1</v>
      </c>
      <c r="B9" s="24" t="s">
        <v>38</v>
      </c>
      <c r="C9" s="23">
        <v>10</v>
      </c>
      <c r="D9" s="16"/>
      <c r="E9" s="35">
        <v>8.5</v>
      </c>
      <c r="F9" s="35">
        <v>8.5</v>
      </c>
      <c r="G9" s="35">
        <v>8.5</v>
      </c>
      <c r="H9" s="17"/>
      <c r="I9" s="27">
        <f aca="true" t="shared" si="0" ref="I9:I15">(SUM(E9:G9)-MAX(E9:G9)-MIN(E9:G9))/(COUNTA(E9:G9)-2)</f>
        <v>8.5</v>
      </c>
      <c r="K9" s="29"/>
      <c r="L9" s="36"/>
    </row>
    <row r="10" spans="1:11" ht="30" customHeight="1">
      <c r="A10" s="23">
        <v>2</v>
      </c>
      <c r="B10" s="24" t="s">
        <v>3</v>
      </c>
      <c r="C10" s="23">
        <v>20</v>
      </c>
      <c r="D10" s="16"/>
      <c r="E10" s="35">
        <v>16</v>
      </c>
      <c r="F10" s="35">
        <v>17</v>
      </c>
      <c r="G10" s="35">
        <v>16</v>
      </c>
      <c r="H10" s="17"/>
      <c r="I10" s="27">
        <f t="shared" si="0"/>
        <v>16</v>
      </c>
      <c r="K10" s="29"/>
    </row>
    <row r="11" spans="1:11" ht="30" customHeight="1">
      <c r="A11" s="23">
        <v>3</v>
      </c>
      <c r="B11" s="24" t="s">
        <v>5</v>
      </c>
      <c r="C11" s="23">
        <v>20</v>
      </c>
      <c r="D11" s="16"/>
      <c r="E11" s="35">
        <v>16</v>
      </c>
      <c r="F11" s="35">
        <v>16</v>
      </c>
      <c r="G11" s="35">
        <v>15.5</v>
      </c>
      <c r="H11" s="17"/>
      <c r="I11" s="27">
        <f t="shared" si="0"/>
        <v>16</v>
      </c>
      <c r="K11" s="29"/>
    </row>
    <row r="12" spans="1:11" ht="30" customHeight="1">
      <c r="A12" s="23">
        <v>4</v>
      </c>
      <c r="B12" s="24" t="s">
        <v>6</v>
      </c>
      <c r="C12" s="23">
        <v>10</v>
      </c>
      <c r="D12" s="16"/>
      <c r="E12" s="35">
        <v>9</v>
      </c>
      <c r="F12" s="35">
        <v>9</v>
      </c>
      <c r="G12" s="35">
        <v>9</v>
      </c>
      <c r="H12" s="17"/>
      <c r="I12" s="27">
        <f t="shared" si="0"/>
        <v>9</v>
      </c>
      <c r="K12" s="29"/>
    </row>
    <row r="13" spans="1:11" ht="30" customHeight="1">
      <c r="A13" s="23">
        <v>5</v>
      </c>
      <c r="B13" s="24" t="s">
        <v>7</v>
      </c>
      <c r="C13" s="23">
        <v>10</v>
      </c>
      <c r="D13" s="16"/>
      <c r="E13" s="35">
        <v>6.5</v>
      </c>
      <c r="F13" s="35">
        <v>7</v>
      </c>
      <c r="G13" s="35">
        <v>6.5</v>
      </c>
      <c r="H13" s="17"/>
      <c r="I13" s="27">
        <f t="shared" si="0"/>
        <v>6.5</v>
      </c>
      <c r="K13" s="29"/>
    </row>
    <row r="14" spans="1:11" ht="30" customHeight="1">
      <c r="A14" s="23">
        <v>6</v>
      </c>
      <c r="B14" s="24" t="s">
        <v>8</v>
      </c>
      <c r="C14" s="23">
        <v>20</v>
      </c>
      <c r="D14" s="16"/>
      <c r="E14" s="35">
        <v>16.5</v>
      </c>
      <c r="F14" s="35">
        <v>17.5</v>
      </c>
      <c r="G14" s="35">
        <v>17</v>
      </c>
      <c r="H14" s="17"/>
      <c r="I14" s="27">
        <f t="shared" si="0"/>
        <v>17</v>
      </c>
      <c r="K14" s="29"/>
    </row>
    <row r="15" spans="1:11" ht="30" customHeight="1">
      <c r="A15" s="23">
        <v>7</v>
      </c>
      <c r="B15" s="24" t="s">
        <v>9</v>
      </c>
      <c r="C15" s="23">
        <v>10</v>
      </c>
      <c r="D15" s="16"/>
      <c r="E15" s="35">
        <v>8</v>
      </c>
      <c r="F15" s="35">
        <v>7.5</v>
      </c>
      <c r="G15" s="35">
        <v>8</v>
      </c>
      <c r="H15" s="17"/>
      <c r="I15" s="27">
        <f t="shared" si="0"/>
        <v>8</v>
      </c>
      <c r="K15" s="29"/>
    </row>
    <row r="16" spans="4:11" ht="4.5" customHeight="1">
      <c r="D16" s="15"/>
      <c r="E16" s="17"/>
      <c r="F16" s="17"/>
      <c r="G16" s="17"/>
      <c r="H16" s="17"/>
      <c r="I16" s="30"/>
      <c r="K16" s="29"/>
    </row>
    <row r="17" spans="1:11" ht="15.75">
      <c r="A17" s="118" t="s">
        <v>39</v>
      </c>
      <c r="B17" s="119"/>
      <c r="C17" s="120"/>
      <c r="D17" s="28"/>
      <c r="E17" s="14">
        <f>SUM(E9:E15)</f>
        <v>80.5</v>
      </c>
      <c r="F17" s="14">
        <f>SUM(F9:F15)</f>
        <v>82.5</v>
      </c>
      <c r="G17" s="14">
        <f>SUM(G9:G15)</f>
        <v>80.5</v>
      </c>
      <c r="H17" s="17"/>
      <c r="I17" s="21">
        <f>SUM(I9:I15)</f>
        <v>81</v>
      </c>
      <c r="K17" s="29"/>
    </row>
    <row r="18" ht="3" customHeight="1"/>
    <row r="19" spans="1:2" s="22" customFormat="1" ht="15" customHeight="1">
      <c r="A19" s="22" t="s">
        <v>41</v>
      </c>
      <c r="B19" s="18"/>
    </row>
  </sheetData>
  <sheetProtection/>
  <mergeCells count="7">
    <mergeCell ref="A17:C17"/>
    <mergeCell ref="A1:I1"/>
    <mergeCell ref="A2:I2"/>
    <mergeCell ref="A4:E4"/>
    <mergeCell ref="F4:G4"/>
    <mergeCell ref="A5:E5"/>
    <mergeCell ref="F5:G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4.7109375" style="11" customWidth="1"/>
    <col min="2" max="2" width="14.00390625" style="12" customWidth="1"/>
    <col min="3" max="3" width="8.7109375" style="11" customWidth="1"/>
    <col min="4" max="4" width="1.7109375" style="11" customWidth="1"/>
    <col min="5" max="5" width="8.7109375" style="11" customWidth="1"/>
    <col min="6" max="7" width="9.140625" style="11" customWidth="1"/>
    <col min="8" max="8" width="1.7109375" style="11" customWidth="1"/>
    <col min="9" max="9" width="10.7109375" style="11" customWidth="1"/>
    <col min="10" max="10" width="9.140625" style="11" customWidth="1"/>
    <col min="11" max="11" width="4.57421875" style="11" bestFit="1" customWidth="1"/>
    <col min="12" max="16384" width="9.140625" style="11" customWidth="1"/>
  </cols>
  <sheetData>
    <row r="1" spans="1:9" ht="15" customHeight="1">
      <c r="A1" s="121" t="s">
        <v>32</v>
      </c>
      <c r="B1" s="121"/>
      <c r="C1" s="121"/>
      <c r="D1" s="121"/>
      <c r="E1" s="121"/>
      <c r="F1" s="121"/>
      <c r="G1" s="121"/>
      <c r="H1" s="121"/>
      <c r="I1" s="121"/>
    </row>
    <row r="2" spans="1:9" ht="15" customHeight="1">
      <c r="A2" s="136" t="s">
        <v>33</v>
      </c>
      <c r="B2" s="136"/>
      <c r="C2" s="136"/>
      <c r="D2" s="136"/>
      <c r="E2" s="136"/>
      <c r="F2" s="136"/>
      <c r="G2" s="136"/>
      <c r="H2" s="136"/>
      <c r="I2" s="136"/>
    </row>
    <row r="3" ht="2.25" customHeight="1"/>
    <row r="4" spans="1:9" s="22" customFormat="1" ht="15" customHeight="1">
      <c r="A4" s="123" t="s">
        <v>34</v>
      </c>
      <c r="B4" s="124"/>
      <c r="C4" s="124"/>
      <c r="D4" s="124"/>
      <c r="E4" s="125"/>
      <c r="F4" s="123" t="s">
        <v>35</v>
      </c>
      <c r="G4" s="125"/>
      <c r="I4" s="23" t="s">
        <v>30</v>
      </c>
    </row>
    <row r="5" spans="1:9" s="19" customFormat="1" ht="15.75">
      <c r="A5" s="126" t="s">
        <v>74</v>
      </c>
      <c r="B5" s="127"/>
      <c r="C5" s="127"/>
      <c r="D5" s="127"/>
      <c r="E5" s="128"/>
      <c r="F5" s="126" t="s">
        <v>75</v>
      </c>
      <c r="G5" s="128"/>
      <c r="I5" s="20" t="s">
        <v>44</v>
      </c>
    </row>
    <row r="6" ht="3" customHeight="1">
      <c r="D6" s="15"/>
    </row>
    <row r="7" spans="1:11" ht="30" customHeight="1">
      <c r="A7" s="23" t="s">
        <v>0</v>
      </c>
      <c r="B7" s="24" t="s">
        <v>28</v>
      </c>
      <c r="C7" s="25" t="s">
        <v>36</v>
      </c>
      <c r="D7" s="26"/>
      <c r="E7" s="25" t="s">
        <v>37</v>
      </c>
      <c r="F7" s="25" t="s">
        <v>37</v>
      </c>
      <c r="G7" s="25" t="s">
        <v>37</v>
      </c>
      <c r="I7" s="25" t="s">
        <v>40</v>
      </c>
      <c r="K7" s="31"/>
    </row>
    <row r="8" ht="4.5" customHeight="1">
      <c r="D8" s="15"/>
    </row>
    <row r="9" spans="1:11" ht="30" customHeight="1">
      <c r="A9" s="23">
        <v>1</v>
      </c>
      <c r="B9" s="24" t="s">
        <v>38</v>
      </c>
      <c r="C9" s="23">
        <v>10</v>
      </c>
      <c r="D9" s="16"/>
      <c r="E9" s="14">
        <v>9.5</v>
      </c>
      <c r="F9" s="14">
        <v>9</v>
      </c>
      <c r="G9" s="14">
        <v>9</v>
      </c>
      <c r="H9" s="17"/>
      <c r="I9" s="27">
        <f aca="true" t="shared" si="0" ref="I9:I15">(SUM(E9:G9)-MAX(E9:G9)-MIN(E9:G9))/(COUNTA(E9:G9)-2)</f>
        <v>9</v>
      </c>
      <c r="K9" s="29"/>
    </row>
    <row r="10" spans="1:11" ht="30" customHeight="1">
      <c r="A10" s="23">
        <v>2</v>
      </c>
      <c r="B10" s="24" t="s">
        <v>3</v>
      </c>
      <c r="C10" s="23">
        <v>20</v>
      </c>
      <c r="D10" s="16"/>
      <c r="E10" s="14">
        <v>18</v>
      </c>
      <c r="F10" s="14">
        <v>17.5</v>
      </c>
      <c r="G10" s="14">
        <v>17.5</v>
      </c>
      <c r="H10" s="17"/>
      <c r="I10" s="27">
        <f t="shared" si="0"/>
        <v>17.5</v>
      </c>
      <c r="K10" s="29"/>
    </row>
    <row r="11" spans="1:11" ht="30" customHeight="1">
      <c r="A11" s="23">
        <v>3</v>
      </c>
      <c r="B11" s="24" t="s">
        <v>5</v>
      </c>
      <c r="C11" s="23">
        <v>20</v>
      </c>
      <c r="D11" s="16"/>
      <c r="E11" s="14">
        <v>18</v>
      </c>
      <c r="F11" s="14">
        <v>18.5</v>
      </c>
      <c r="G11" s="14">
        <v>18.5</v>
      </c>
      <c r="H11" s="17"/>
      <c r="I11" s="27">
        <f t="shared" si="0"/>
        <v>18.5</v>
      </c>
      <c r="K11" s="29"/>
    </row>
    <row r="12" spans="1:11" ht="30" customHeight="1">
      <c r="A12" s="23">
        <v>4</v>
      </c>
      <c r="B12" s="24" t="s">
        <v>6</v>
      </c>
      <c r="C12" s="23">
        <v>10</v>
      </c>
      <c r="D12" s="16"/>
      <c r="E12" s="14">
        <v>9</v>
      </c>
      <c r="F12" s="14">
        <v>9</v>
      </c>
      <c r="G12" s="14">
        <v>9</v>
      </c>
      <c r="H12" s="17"/>
      <c r="I12" s="27">
        <f t="shared" si="0"/>
        <v>9</v>
      </c>
      <c r="K12" s="29"/>
    </row>
    <row r="13" spans="1:11" ht="30" customHeight="1">
      <c r="A13" s="23">
        <v>5</v>
      </c>
      <c r="B13" s="24" t="s">
        <v>7</v>
      </c>
      <c r="C13" s="23">
        <v>10</v>
      </c>
      <c r="D13" s="16"/>
      <c r="E13" s="14">
        <v>9</v>
      </c>
      <c r="F13" s="14">
        <v>9</v>
      </c>
      <c r="G13" s="14">
        <v>9</v>
      </c>
      <c r="H13" s="17"/>
      <c r="I13" s="27">
        <f t="shared" si="0"/>
        <v>9</v>
      </c>
      <c r="K13" s="29"/>
    </row>
    <row r="14" spans="1:11" ht="30" customHeight="1">
      <c r="A14" s="23">
        <v>6</v>
      </c>
      <c r="B14" s="24" t="s">
        <v>8</v>
      </c>
      <c r="C14" s="23">
        <v>20</v>
      </c>
      <c r="D14" s="16"/>
      <c r="E14" s="14">
        <v>18</v>
      </c>
      <c r="F14" s="14">
        <v>18</v>
      </c>
      <c r="G14" s="14">
        <v>18</v>
      </c>
      <c r="H14" s="17"/>
      <c r="I14" s="27">
        <f t="shared" si="0"/>
        <v>18</v>
      </c>
      <c r="K14" s="29"/>
    </row>
    <row r="15" spans="1:11" ht="30" customHeight="1">
      <c r="A15" s="23">
        <v>7</v>
      </c>
      <c r="B15" s="24" t="s">
        <v>9</v>
      </c>
      <c r="C15" s="23">
        <v>10</v>
      </c>
      <c r="D15" s="16"/>
      <c r="E15" s="14">
        <v>7.5</v>
      </c>
      <c r="F15" s="14">
        <v>7</v>
      </c>
      <c r="G15" s="14">
        <v>7.5</v>
      </c>
      <c r="H15" s="17"/>
      <c r="I15" s="27">
        <f t="shared" si="0"/>
        <v>7.5</v>
      </c>
      <c r="K15" s="29"/>
    </row>
    <row r="16" spans="4:11" ht="4.5" customHeight="1">
      <c r="D16" s="15"/>
      <c r="E16" s="17"/>
      <c r="F16" s="17"/>
      <c r="G16" s="17"/>
      <c r="H16" s="17"/>
      <c r="I16" s="30"/>
      <c r="K16" s="29"/>
    </row>
    <row r="17" spans="1:11" ht="15.75">
      <c r="A17" s="118" t="s">
        <v>39</v>
      </c>
      <c r="B17" s="119"/>
      <c r="C17" s="120"/>
      <c r="D17" s="28"/>
      <c r="E17" s="14">
        <f>SUM(E9:E15)</f>
        <v>89</v>
      </c>
      <c r="F17" s="14">
        <f>SUM(F9:F15)</f>
        <v>88</v>
      </c>
      <c r="G17" s="14">
        <f>SUM(G9:G15)</f>
        <v>88.5</v>
      </c>
      <c r="H17" s="17"/>
      <c r="I17" s="21">
        <f>SUM(I9:I15)</f>
        <v>88.5</v>
      </c>
      <c r="K17" s="29"/>
    </row>
    <row r="18" ht="3" customHeight="1"/>
    <row r="19" spans="1:2" s="22" customFormat="1" ht="15" customHeight="1">
      <c r="A19" s="22" t="s">
        <v>41</v>
      </c>
      <c r="B19" s="18"/>
    </row>
  </sheetData>
  <sheetProtection/>
  <mergeCells count="7">
    <mergeCell ref="A17:C17"/>
    <mergeCell ref="A1:I1"/>
    <mergeCell ref="A2:I2"/>
    <mergeCell ref="A4:E4"/>
    <mergeCell ref="F4:G4"/>
    <mergeCell ref="A5:E5"/>
    <mergeCell ref="F5:G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4.7109375" style="11" customWidth="1"/>
    <col min="2" max="2" width="14.00390625" style="12" customWidth="1"/>
    <col min="3" max="3" width="8.7109375" style="11" customWidth="1"/>
    <col min="4" max="4" width="1.7109375" style="11" customWidth="1"/>
    <col min="5" max="5" width="8.7109375" style="11" customWidth="1"/>
    <col min="6" max="7" width="9.140625" style="11" customWidth="1"/>
    <col min="8" max="8" width="1.7109375" style="11" customWidth="1"/>
    <col min="9" max="9" width="10.7109375" style="11" customWidth="1"/>
    <col min="10" max="10" width="9.140625" style="11" customWidth="1"/>
    <col min="11" max="11" width="4.57421875" style="11" bestFit="1" customWidth="1"/>
    <col min="12" max="16384" width="9.140625" style="11" customWidth="1"/>
  </cols>
  <sheetData>
    <row r="1" spans="1:9" ht="15" customHeight="1">
      <c r="A1" s="121" t="s">
        <v>32</v>
      </c>
      <c r="B1" s="121"/>
      <c r="C1" s="121"/>
      <c r="D1" s="121"/>
      <c r="E1" s="121"/>
      <c r="F1" s="121"/>
      <c r="G1" s="121"/>
      <c r="H1" s="121"/>
      <c r="I1" s="121"/>
    </row>
    <row r="2" spans="1:9" ht="15" customHeight="1">
      <c r="A2" s="136" t="s">
        <v>33</v>
      </c>
      <c r="B2" s="136"/>
      <c r="C2" s="136"/>
      <c r="D2" s="136"/>
      <c r="E2" s="136"/>
      <c r="F2" s="136"/>
      <c r="G2" s="136"/>
      <c r="H2" s="136"/>
      <c r="I2" s="136"/>
    </row>
    <row r="3" ht="2.25" customHeight="1"/>
    <row r="4" spans="1:9" s="22" customFormat="1" ht="15" customHeight="1">
      <c r="A4" s="123" t="s">
        <v>34</v>
      </c>
      <c r="B4" s="124"/>
      <c r="C4" s="124"/>
      <c r="D4" s="124"/>
      <c r="E4" s="125"/>
      <c r="F4" s="123" t="s">
        <v>35</v>
      </c>
      <c r="G4" s="125"/>
      <c r="I4" s="23" t="s">
        <v>30</v>
      </c>
    </row>
    <row r="5" spans="1:9" s="19" customFormat="1" ht="15.75">
      <c r="A5" s="126" t="s">
        <v>52</v>
      </c>
      <c r="B5" s="127"/>
      <c r="C5" s="127"/>
      <c r="D5" s="127"/>
      <c r="E5" s="128"/>
      <c r="F5" s="126" t="s">
        <v>73</v>
      </c>
      <c r="G5" s="128"/>
      <c r="I5" s="20" t="s">
        <v>44</v>
      </c>
    </row>
    <row r="6" ht="3" customHeight="1">
      <c r="D6" s="15"/>
    </row>
    <row r="7" spans="1:11" ht="30" customHeight="1">
      <c r="A7" s="23" t="s">
        <v>0</v>
      </c>
      <c r="B7" s="24" t="s">
        <v>28</v>
      </c>
      <c r="C7" s="25" t="s">
        <v>36</v>
      </c>
      <c r="D7" s="26"/>
      <c r="E7" s="25" t="s">
        <v>37</v>
      </c>
      <c r="F7" s="25" t="s">
        <v>37</v>
      </c>
      <c r="G7" s="25" t="s">
        <v>37</v>
      </c>
      <c r="I7" s="25" t="s">
        <v>40</v>
      </c>
      <c r="K7" s="31"/>
    </row>
    <row r="8" ht="4.5" customHeight="1">
      <c r="D8" s="15"/>
    </row>
    <row r="9" spans="1:11" ht="30" customHeight="1">
      <c r="A9" s="23">
        <v>1</v>
      </c>
      <c r="B9" s="24" t="s">
        <v>38</v>
      </c>
      <c r="C9" s="23">
        <v>10</v>
      </c>
      <c r="D9" s="16"/>
      <c r="E9" s="14">
        <v>7.5</v>
      </c>
      <c r="F9" s="14">
        <v>7</v>
      </c>
      <c r="G9" s="14">
        <v>6.5</v>
      </c>
      <c r="H9" s="17"/>
      <c r="I9" s="27">
        <f aca="true" t="shared" si="0" ref="I9:I15">(SUM(E9:G9)-MAX(E9:G9)-MIN(E9:G9))/(COUNTA(E9:G9)-2)</f>
        <v>7</v>
      </c>
      <c r="K9" s="29"/>
    </row>
    <row r="10" spans="1:11" ht="30" customHeight="1">
      <c r="A10" s="23">
        <v>2</v>
      </c>
      <c r="B10" s="24" t="s">
        <v>3</v>
      </c>
      <c r="C10" s="23">
        <v>20</v>
      </c>
      <c r="D10" s="16"/>
      <c r="E10" s="14">
        <v>9</v>
      </c>
      <c r="F10" s="14">
        <v>7</v>
      </c>
      <c r="G10" s="14">
        <v>8</v>
      </c>
      <c r="H10" s="17"/>
      <c r="I10" s="27">
        <f t="shared" si="0"/>
        <v>8</v>
      </c>
      <c r="K10" s="29"/>
    </row>
    <row r="11" spans="1:11" ht="30" customHeight="1">
      <c r="A11" s="23">
        <v>3</v>
      </c>
      <c r="B11" s="24" t="s">
        <v>5</v>
      </c>
      <c r="C11" s="23">
        <v>20</v>
      </c>
      <c r="D11" s="16"/>
      <c r="E11" s="14">
        <v>4</v>
      </c>
      <c r="F11" s="14">
        <v>5</v>
      </c>
      <c r="G11" s="14">
        <v>5</v>
      </c>
      <c r="H11" s="17"/>
      <c r="I11" s="27">
        <f t="shared" si="0"/>
        <v>5</v>
      </c>
      <c r="K11" s="29"/>
    </row>
    <row r="12" spans="1:11" ht="30" customHeight="1">
      <c r="A12" s="23">
        <v>4</v>
      </c>
      <c r="B12" s="24" t="s">
        <v>6</v>
      </c>
      <c r="C12" s="23">
        <v>10</v>
      </c>
      <c r="D12" s="16"/>
      <c r="E12" s="14">
        <v>8.5</v>
      </c>
      <c r="F12" s="14">
        <v>8</v>
      </c>
      <c r="G12" s="14">
        <v>8</v>
      </c>
      <c r="H12" s="17"/>
      <c r="I12" s="27">
        <f t="shared" si="0"/>
        <v>8</v>
      </c>
      <c r="K12" s="29"/>
    </row>
    <row r="13" spans="1:11" ht="30" customHeight="1">
      <c r="A13" s="23">
        <v>5</v>
      </c>
      <c r="B13" s="24" t="s">
        <v>7</v>
      </c>
      <c r="C13" s="23">
        <v>10</v>
      </c>
      <c r="D13" s="16"/>
      <c r="E13" s="14">
        <v>4</v>
      </c>
      <c r="F13" s="14">
        <v>4</v>
      </c>
      <c r="G13" s="14">
        <v>4</v>
      </c>
      <c r="H13" s="17"/>
      <c r="I13" s="27">
        <f t="shared" si="0"/>
        <v>4</v>
      </c>
      <c r="K13" s="29"/>
    </row>
    <row r="14" spans="1:11" ht="30" customHeight="1">
      <c r="A14" s="23">
        <v>6</v>
      </c>
      <c r="B14" s="24" t="s">
        <v>8</v>
      </c>
      <c r="C14" s="23">
        <v>20</v>
      </c>
      <c r="D14" s="16"/>
      <c r="E14" s="14">
        <v>6</v>
      </c>
      <c r="F14" s="14">
        <v>6</v>
      </c>
      <c r="G14" s="14">
        <v>6</v>
      </c>
      <c r="H14" s="17"/>
      <c r="I14" s="27">
        <f t="shared" si="0"/>
        <v>6</v>
      </c>
      <c r="K14" s="29"/>
    </row>
    <row r="15" spans="1:11" ht="30" customHeight="1">
      <c r="A15" s="23">
        <v>7</v>
      </c>
      <c r="B15" s="24" t="s">
        <v>9</v>
      </c>
      <c r="C15" s="23">
        <v>10</v>
      </c>
      <c r="D15" s="16"/>
      <c r="E15" s="14">
        <v>4</v>
      </c>
      <c r="F15" s="14">
        <v>4</v>
      </c>
      <c r="G15" s="14">
        <v>3.5</v>
      </c>
      <c r="H15" s="17"/>
      <c r="I15" s="27">
        <f t="shared" si="0"/>
        <v>4</v>
      </c>
      <c r="K15" s="29"/>
    </row>
    <row r="16" spans="4:11" ht="4.5" customHeight="1">
      <c r="D16" s="15"/>
      <c r="E16" s="17"/>
      <c r="F16" s="17"/>
      <c r="G16" s="17"/>
      <c r="H16" s="17"/>
      <c r="I16" s="30"/>
      <c r="K16" s="29"/>
    </row>
    <row r="17" spans="1:11" ht="15.75">
      <c r="A17" s="118" t="s">
        <v>39</v>
      </c>
      <c r="B17" s="119"/>
      <c r="C17" s="120"/>
      <c r="D17" s="28"/>
      <c r="E17" s="14">
        <f>SUM(E9:E15)</f>
        <v>43</v>
      </c>
      <c r="F17" s="14">
        <f>SUM(F9:F15)</f>
        <v>41</v>
      </c>
      <c r="G17" s="14">
        <f>SUM(G9:G15)</f>
        <v>41</v>
      </c>
      <c r="H17" s="17"/>
      <c r="I17" s="21">
        <f>SUM(I9:I15)</f>
        <v>42</v>
      </c>
      <c r="K17" s="29"/>
    </row>
    <row r="18" ht="3" customHeight="1"/>
    <row r="19" spans="1:2" s="22" customFormat="1" ht="15" customHeight="1">
      <c r="A19" s="22" t="s">
        <v>41</v>
      </c>
      <c r="B19" s="18"/>
    </row>
  </sheetData>
  <sheetProtection/>
  <mergeCells count="7">
    <mergeCell ref="A17:C17"/>
    <mergeCell ref="A1:I1"/>
    <mergeCell ref="A2:I2"/>
    <mergeCell ref="A4:E4"/>
    <mergeCell ref="F4:G4"/>
    <mergeCell ref="A5:E5"/>
    <mergeCell ref="F5:G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4.7109375" style="11" customWidth="1"/>
    <col min="2" max="2" width="14.00390625" style="12" customWidth="1"/>
    <col min="3" max="3" width="8.7109375" style="11" customWidth="1"/>
    <col min="4" max="4" width="1.7109375" style="11" customWidth="1"/>
    <col min="5" max="5" width="8.7109375" style="11" customWidth="1"/>
    <col min="6" max="7" width="9.140625" style="11" customWidth="1"/>
    <col min="8" max="8" width="1.7109375" style="11" customWidth="1"/>
    <col min="9" max="9" width="10.7109375" style="11" customWidth="1"/>
    <col min="10" max="10" width="9.140625" style="11" customWidth="1"/>
    <col min="11" max="11" width="4.57421875" style="11" bestFit="1" customWidth="1"/>
    <col min="12" max="16384" width="9.140625" style="11" customWidth="1"/>
  </cols>
  <sheetData>
    <row r="1" spans="1:9" ht="15" customHeight="1">
      <c r="A1" s="121" t="s">
        <v>32</v>
      </c>
      <c r="B1" s="121"/>
      <c r="C1" s="121"/>
      <c r="D1" s="121"/>
      <c r="E1" s="121"/>
      <c r="F1" s="121"/>
      <c r="G1" s="121"/>
      <c r="H1" s="121"/>
      <c r="I1" s="121"/>
    </row>
    <row r="2" spans="1:9" ht="15" customHeight="1">
      <c r="A2" s="136" t="s">
        <v>33</v>
      </c>
      <c r="B2" s="136"/>
      <c r="C2" s="136"/>
      <c r="D2" s="136"/>
      <c r="E2" s="136"/>
      <c r="F2" s="136"/>
      <c r="G2" s="136"/>
      <c r="H2" s="136"/>
      <c r="I2" s="136"/>
    </row>
    <row r="3" ht="2.25" customHeight="1"/>
    <row r="4" spans="1:9" s="22" customFormat="1" ht="15" customHeight="1">
      <c r="A4" s="123" t="s">
        <v>34</v>
      </c>
      <c r="B4" s="124"/>
      <c r="C4" s="124"/>
      <c r="D4" s="124"/>
      <c r="E4" s="125"/>
      <c r="F4" s="123" t="s">
        <v>35</v>
      </c>
      <c r="G4" s="125"/>
      <c r="I4" s="23" t="s">
        <v>30</v>
      </c>
    </row>
    <row r="5" spans="1:9" s="19" customFormat="1" ht="15.75">
      <c r="A5" s="126" t="s">
        <v>63</v>
      </c>
      <c r="B5" s="127"/>
      <c r="C5" s="127"/>
      <c r="D5" s="127"/>
      <c r="E5" s="128"/>
      <c r="F5" s="126" t="s">
        <v>65</v>
      </c>
      <c r="G5" s="128"/>
      <c r="I5" s="20" t="s">
        <v>44</v>
      </c>
    </row>
    <row r="6" ht="3" customHeight="1">
      <c r="D6" s="15"/>
    </row>
    <row r="7" spans="1:11" ht="30" customHeight="1">
      <c r="A7" s="23" t="s">
        <v>0</v>
      </c>
      <c r="B7" s="24" t="s">
        <v>28</v>
      </c>
      <c r="C7" s="25" t="s">
        <v>36</v>
      </c>
      <c r="D7" s="26"/>
      <c r="E7" s="25" t="s">
        <v>37</v>
      </c>
      <c r="F7" s="25" t="s">
        <v>37</v>
      </c>
      <c r="G7" s="25" t="s">
        <v>37</v>
      </c>
      <c r="I7" s="25" t="s">
        <v>40</v>
      </c>
      <c r="K7" s="31"/>
    </row>
    <row r="8" ht="4.5" customHeight="1">
      <c r="D8" s="15"/>
    </row>
    <row r="9" spans="1:11" ht="30" customHeight="1">
      <c r="A9" s="23">
        <v>1</v>
      </c>
      <c r="B9" s="24" t="s">
        <v>38</v>
      </c>
      <c r="C9" s="23">
        <v>10</v>
      </c>
      <c r="D9" s="16"/>
      <c r="E9" s="33">
        <v>7</v>
      </c>
      <c r="F9" s="33">
        <v>9</v>
      </c>
      <c r="G9" s="33">
        <v>8.5</v>
      </c>
      <c r="H9" s="17"/>
      <c r="I9" s="27">
        <f aca="true" t="shared" si="0" ref="I9:I15">(SUM(E9:G9)-MAX(E9:G9)-MIN(E9:G9))/(COUNTA(E9:G9)-2)</f>
        <v>8.5</v>
      </c>
      <c r="K9" s="29"/>
    </row>
    <row r="10" spans="1:11" ht="30" customHeight="1">
      <c r="A10" s="23">
        <v>2</v>
      </c>
      <c r="B10" s="24" t="s">
        <v>3</v>
      </c>
      <c r="C10" s="23">
        <v>20</v>
      </c>
      <c r="D10" s="16"/>
      <c r="E10" s="33">
        <v>10.5</v>
      </c>
      <c r="F10" s="33">
        <v>11</v>
      </c>
      <c r="G10" s="33">
        <v>10</v>
      </c>
      <c r="H10" s="17"/>
      <c r="I10" s="27">
        <f t="shared" si="0"/>
        <v>10.5</v>
      </c>
      <c r="K10" s="29"/>
    </row>
    <row r="11" spans="1:11" ht="30" customHeight="1">
      <c r="A11" s="23">
        <v>3</v>
      </c>
      <c r="B11" s="24" t="s">
        <v>5</v>
      </c>
      <c r="C11" s="23">
        <v>20</v>
      </c>
      <c r="D11" s="16"/>
      <c r="E11" s="33">
        <v>9</v>
      </c>
      <c r="F11" s="33">
        <v>10</v>
      </c>
      <c r="G11" s="33">
        <v>10</v>
      </c>
      <c r="H11" s="17"/>
      <c r="I11" s="27">
        <f t="shared" si="0"/>
        <v>10</v>
      </c>
      <c r="K11" s="29"/>
    </row>
    <row r="12" spans="1:11" ht="30" customHeight="1">
      <c r="A12" s="23">
        <v>4</v>
      </c>
      <c r="B12" s="24" t="s">
        <v>6</v>
      </c>
      <c r="C12" s="23">
        <v>10</v>
      </c>
      <c r="D12" s="16"/>
      <c r="E12" s="33">
        <v>9</v>
      </c>
      <c r="F12" s="33">
        <v>9</v>
      </c>
      <c r="G12" s="33">
        <v>9</v>
      </c>
      <c r="H12" s="17"/>
      <c r="I12" s="27">
        <f t="shared" si="0"/>
        <v>9</v>
      </c>
      <c r="K12" s="29"/>
    </row>
    <row r="13" spans="1:11" ht="30" customHeight="1">
      <c r="A13" s="23">
        <v>5</v>
      </c>
      <c r="B13" s="24" t="s">
        <v>7</v>
      </c>
      <c r="C13" s="23">
        <v>10</v>
      </c>
      <c r="D13" s="16"/>
      <c r="E13" s="33">
        <v>6.5</v>
      </c>
      <c r="F13" s="33">
        <v>6</v>
      </c>
      <c r="G13" s="33">
        <v>6.5</v>
      </c>
      <c r="H13" s="17"/>
      <c r="I13" s="27">
        <f t="shared" si="0"/>
        <v>6.5</v>
      </c>
      <c r="K13" s="29"/>
    </row>
    <row r="14" spans="1:11" ht="30" customHeight="1">
      <c r="A14" s="23">
        <v>6</v>
      </c>
      <c r="B14" s="24" t="s">
        <v>8</v>
      </c>
      <c r="C14" s="23">
        <v>20</v>
      </c>
      <c r="D14" s="16"/>
      <c r="E14" s="33">
        <v>16</v>
      </c>
      <c r="F14" s="33">
        <v>16</v>
      </c>
      <c r="G14" s="33">
        <v>16</v>
      </c>
      <c r="H14" s="17"/>
      <c r="I14" s="27">
        <f t="shared" si="0"/>
        <v>16</v>
      </c>
      <c r="K14" s="29"/>
    </row>
    <row r="15" spans="1:11" ht="30" customHeight="1">
      <c r="A15" s="23">
        <v>7</v>
      </c>
      <c r="B15" s="24" t="s">
        <v>9</v>
      </c>
      <c r="C15" s="23">
        <v>10</v>
      </c>
      <c r="D15" s="16"/>
      <c r="E15" s="33">
        <v>8.5</v>
      </c>
      <c r="F15" s="33">
        <v>8.5</v>
      </c>
      <c r="G15" s="33">
        <v>8.5</v>
      </c>
      <c r="H15" s="17"/>
      <c r="I15" s="27">
        <f t="shared" si="0"/>
        <v>8.5</v>
      </c>
      <c r="K15" s="29"/>
    </row>
    <row r="16" spans="4:11" ht="4.5" customHeight="1">
      <c r="D16" s="15"/>
      <c r="E16" s="17"/>
      <c r="F16" s="17"/>
      <c r="G16" s="17"/>
      <c r="H16" s="17"/>
      <c r="I16" s="30"/>
      <c r="K16" s="29"/>
    </row>
    <row r="17" spans="1:11" ht="15.75">
      <c r="A17" s="118" t="s">
        <v>39</v>
      </c>
      <c r="B17" s="119"/>
      <c r="C17" s="120"/>
      <c r="D17" s="28"/>
      <c r="E17" s="14">
        <f>SUM(E9:E15)</f>
        <v>66.5</v>
      </c>
      <c r="F17" s="14">
        <f>SUM(F9:F15)</f>
        <v>69.5</v>
      </c>
      <c r="G17" s="14">
        <f>SUM(G9:G15)</f>
        <v>68.5</v>
      </c>
      <c r="H17" s="17"/>
      <c r="I17" s="21">
        <f>SUM(I9:I15)</f>
        <v>69</v>
      </c>
      <c r="K17" s="29"/>
    </row>
    <row r="18" ht="3" customHeight="1"/>
    <row r="19" spans="1:2" s="22" customFormat="1" ht="15" customHeight="1">
      <c r="A19" s="22" t="s">
        <v>41</v>
      </c>
      <c r="B19" s="18"/>
    </row>
  </sheetData>
  <sheetProtection/>
  <mergeCells count="7">
    <mergeCell ref="A17:C17"/>
    <mergeCell ref="A1:I1"/>
    <mergeCell ref="A2:I2"/>
    <mergeCell ref="A4:E4"/>
    <mergeCell ref="F4:G4"/>
    <mergeCell ref="A5:E5"/>
    <mergeCell ref="F5:G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0"/>
  <sheetViews>
    <sheetView zoomScale="90" zoomScaleNormal="90" zoomScalePageLayoutView="0" workbookViewId="0" topLeftCell="A1">
      <selection activeCell="N9" sqref="N9"/>
    </sheetView>
  </sheetViews>
  <sheetFormatPr defaultColWidth="9.140625" defaultRowHeight="12.75"/>
  <cols>
    <col min="1" max="1" width="2.28125" style="0" bestFit="1" customWidth="1"/>
    <col min="2" max="2" width="13.8515625" style="0" customWidth="1"/>
    <col min="3" max="3" width="15.421875" style="0" customWidth="1"/>
    <col min="4" max="4" width="12.7109375" style="0" customWidth="1"/>
    <col min="5" max="5" width="60.57421875" style="0" customWidth="1"/>
    <col min="6" max="8" width="5.7109375" style="0" customWidth="1"/>
  </cols>
  <sheetData>
    <row r="1" spans="1:8" ht="18">
      <c r="A1" s="78" t="s">
        <v>32</v>
      </c>
      <c r="B1" s="78"/>
      <c r="C1" s="78"/>
      <c r="D1" s="78"/>
      <c r="E1" s="78"/>
      <c r="F1" s="78"/>
      <c r="G1" s="78"/>
      <c r="H1" s="78"/>
    </row>
    <row r="2" spans="1:10" ht="12.75">
      <c r="A2" s="129" t="s">
        <v>33</v>
      </c>
      <c r="B2" s="129"/>
      <c r="C2" s="129"/>
      <c r="D2" s="129"/>
      <c r="E2" s="129"/>
      <c r="F2" s="129"/>
      <c r="G2" s="129"/>
      <c r="H2" s="129"/>
      <c r="I2" s="22"/>
      <c r="J2" s="22"/>
    </row>
    <row r="3" spans="1:8" ht="15.75">
      <c r="A3" s="80" t="s">
        <v>23</v>
      </c>
      <c r="B3" s="81"/>
      <c r="C3" s="81"/>
      <c r="D3" s="81"/>
      <c r="E3" s="40" t="s">
        <v>24</v>
      </c>
      <c r="F3" s="83" t="s">
        <v>30</v>
      </c>
      <c r="G3" s="84"/>
      <c r="H3" s="85"/>
    </row>
    <row r="4" spans="1:8" ht="12.75" customHeight="1">
      <c r="A4" s="126" t="s">
        <v>48</v>
      </c>
      <c r="B4" s="127"/>
      <c r="C4" s="127"/>
      <c r="D4" s="128"/>
      <c r="E4" s="38" t="s">
        <v>110</v>
      </c>
      <c r="F4" s="130" t="s">
        <v>44</v>
      </c>
      <c r="G4" s="131"/>
      <c r="H4" s="132"/>
    </row>
    <row r="5" spans="1:8" ht="12.75">
      <c r="A5" s="39"/>
      <c r="B5" s="39"/>
      <c r="C5" s="39"/>
      <c r="D5" s="39"/>
      <c r="E5" s="39"/>
      <c r="F5" s="41"/>
      <c r="G5" s="41"/>
      <c r="H5" s="41"/>
    </row>
    <row r="6" spans="1:8" ht="12.75">
      <c r="A6" s="42" t="s">
        <v>0</v>
      </c>
      <c r="B6" s="43" t="s">
        <v>84</v>
      </c>
      <c r="C6" s="43" t="s">
        <v>28</v>
      </c>
      <c r="D6" s="43" t="s">
        <v>91</v>
      </c>
      <c r="E6" s="44" t="s">
        <v>10</v>
      </c>
      <c r="F6" s="45" t="s">
        <v>13</v>
      </c>
      <c r="G6" s="46" t="s">
        <v>14</v>
      </c>
      <c r="H6" s="47" t="s">
        <v>15</v>
      </c>
    </row>
    <row r="7" spans="1:8" ht="51">
      <c r="A7" s="48">
        <v>1</v>
      </c>
      <c r="B7" s="42" t="s">
        <v>85</v>
      </c>
      <c r="C7" s="42" t="s">
        <v>1</v>
      </c>
      <c r="D7" s="42" t="s">
        <v>2</v>
      </c>
      <c r="E7" s="5" t="s">
        <v>27</v>
      </c>
      <c r="F7" s="58">
        <v>9</v>
      </c>
      <c r="G7" s="49">
        <v>9</v>
      </c>
      <c r="H7" s="59">
        <v>8</v>
      </c>
    </row>
    <row r="8" spans="1:8" ht="38.25">
      <c r="A8" s="48">
        <v>2</v>
      </c>
      <c r="B8" s="42" t="s">
        <v>86</v>
      </c>
      <c r="C8" s="42" t="s">
        <v>3</v>
      </c>
      <c r="D8" s="42" t="s">
        <v>4</v>
      </c>
      <c r="E8" s="5" t="s">
        <v>29</v>
      </c>
      <c r="F8" s="58">
        <v>17</v>
      </c>
      <c r="G8" s="49">
        <v>18</v>
      </c>
      <c r="H8" s="59">
        <v>17</v>
      </c>
    </row>
    <row r="9" spans="1:8" ht="76.5" customHeight="1">
      <c r="A9" s="92">
        <v>3</v>
      </c>
      <c r="B9" s="94" t="s">
        <v>87</v>
      </c>
      <c r="C9" s="42" t="s">
        <v>5</v>
      </c>
      <c r="D9" s="94" t="s">
        <v>88</v>
      </c>
      <c r="E9" s="5" t="s">
        <v>26</v>
      </c>
      <c r="F9" s="96">
        <v>43</v>
      </c>
      <c r="G9" s="98">
        <v>43</v>
      </c>
      <c r="H9" s="98">
        <v>44</v>
      </c>
    </row>
    <row r="10" spans="1:8" ht="45" customHeight="1">
      <c r="A10" s="93"/>
      <c r="B10" s="95"/>
      <c r="C10" s="42" t="s">
        <v>8</v>
      </c>
      <c r="D10" s="94"/>
      <c r="E10" s="5" t="s">
        <v>20</v>
      </c>
      <c r="F10" s="97"/>
      <c r="G10" s="99"/>
      <c r="H10" s="99"/>
    </row>
    <row r="11" spans="1:8" ht="25.5">
      <c r="A11" s="92">
        <v>4</v>
      </c>
      <c r="B11" s="94" t="s">
        <v>89</v>
      </c>
      <c r="C11" s="42" t="s">
        <v>6</v>
      </c>
      <c r="D11" s="94" t="s">
        <v>4</v>
      </c>
      <c r="E11" s="5" t="s">
        <v>18</v>
      </c>
      <c r="F11" s="96">
        <v>18</v>
      </c>
      <c r="G11" s="96">
        <v>19</v>
      </c>
      <c r="H11" s="95">
        <v>17</v>
      </c>
    </row>
    <row r="12" spans="1:8" ht="51">
      <c r="A12" s="116"/>
      <c r="B12" s="94"/>
      <c r="C12" s="42" t="s">
        <v>7</v>
      </c>
      <c r="D12" s="94"/>
      <c r="E12" s="5" t="s">
        <v>19</v>
      </c>
      <c r="F12" s="117"/>
      <c r="G12" s="117"/>
      <c r="H12" s="95"/>
    </row>
    <row r="13" spans="1:8" ht="38.25">
      <c r="A13" s="93"/>
      <c r="B13" s="94"/>
      <c r="C13" s="42" t="s">
        <v>9</v>
      </c>
      <c r="D13" s="94"/>
      <c r="E13" s="5" t="s">
        <v>21</v>
      </c>
      <c r="F13" s="97"/>
      <c r="G13" s="97"/>
      <c r="H13" s="95"/>
    </row>
    <row r="14" spans="1:8" ht="6.75" customHeight="1">
      <c r="A14" s="50"/>
      <c r="B14" s="50"/>
      <c r="C14" s="50"/>
      <c r="D14" s="50"/>
      <c r="E14" s="51"/>
      <c r="F14" s="74" t="s">
        <v>98</v>
      </c>
      <c r="G14" s="75" t="s">
        <v>99</v>
      </c>
      <c r="H14" s="76" t="s">
        <v>100</v>
      </c>
    </row>
    <row r="15" spans="1:8" ht="15.75">
      <c r="A15" s="100" t="s">
        <v>90</v>
      </c>
      <c r="B15" s="101"/>
      <c r="C15" s="102"/>
      <c r="D15" s="102"/>
      <c r="E15" s="57" t="s">
        <v>11</v>
      </c>
      <c r="F15" s="60">
        <f>SUM(F7:F14)</f>
        <v>87</v>
      </c>
      <c r="G15" s="61">
        <f>SUM(G7:G14)</f>
        <v>89</v>
      </c>
      <c r="H15" s="62">
        <f>SUM(H7:H14)</f>
        <v>86</v>
      </c>
    </row>
    <row r="16" spans="1:8" ht="12.75">
      <c r="A16" s="104"/>
      <c r="B16" s="105"/>
      <c r="C16" s="105"/>
      <c r="D16" s="105"/>
      <c r="E16" s="2"/>
      <c r="F16" s="4"/>
      <c r="G16" s="4"/>
      <c r="H16" s="4"/>
    </row>
    <row r="17" spans="1:8" ht="12.75">
      <c r="A17" s="104"/>
      <c r="B17" s="105"/>
      <c r="C17" s="105"/>
      <c r="D17" s="105"/>
      <c r="E17" s="92" t="s">
        <v>31</v>
      </c>
      <c r="F17" s="80" t="s">
        <v>12</v>
      </c>
      <c r="G17" s="81"/>
      <c r="H17" s="82"/>
    </row>
    <row r="18" spans="1:11" ht="12.75">
      <c r="A18" s="107"/>
      <c r="B18" s="108"/>
      <c r="C18" s="108"/>
      <c r="D18" s="108"/>
      <c r="E18" s="93"/>
      <c r="F18" s="110"/>
      <c r="G18" s="111"/>
      <c r="H18" s="112"/>
      <c r="K18" s="77"/>
    </row>
    <row r="19" spans="1:8" ht="15.75">
      <c r="A19" s="55"/>
      <c r="B19" s="55"/>
      <c r="C19" s="55"/>
      <c r="D19" s="55"/>
      <c r="E19" s="55"/>
      <c r="F19" s="3"/>
      <c r="G19" s="3"/>
      <c r="H19" s="3"/>
    </row>
    <row r="20" spans="1:8" ht="12.75">
      <c r="A20" s="113" t="s">
        <v>92</v>
      </c>
      <c r="B20" s="114"/>
      <c r="C20" s="115"/>
      <c r="D20" s="56"/>
      <c r="E20" s="63" t="s">
        <v>109</v>
      </c>
      <c r="F20" s="133">
        <f>AVERAGE(F15:H15)</f>
        <v>87.33333333333333</v>
      </c>
      <c r="G20" s="134"/>
      <c r="H20" s="135"/>
    </row>
  </sheetData>
  <sheetProtection/>
  <mergeCells count="23">
    <mergeCell ref="A1:H1"/>
    <mergeCell ref="A2:H2"/>
    <mergeCell ref="A3:D3"/>
    <mergeCell ref="F3:H3"/>
    <mergeCell ref="A4:D4"/>
    <mergeCell ref="F4:H4"/>
    <mergeCell ref="H11:H13"/>
    <mergeCell ref="A9:A10"/>
    <mergeCell ref="B9:B10"/>
    <mergeCell ref="D9:D10"/>
    <mergeCell ref="F9:F10"/>
    <mergeCell ref="G9:G10"/>
    <mergeCell ref="H9:H10"/>
    <mergeCell ref="A15:D18"/>
    <mergeCell ref="E17:E18"/>
    <mergeCell ref="F17:H18"/>
    <mergeCell ref="A20:C20"/>
    <mergeCell ref="F20:H20"/>
    <mergeCell ref="A11:A13"/>
    <mergeCell ref="B11:B13"/>
    <mergeCell ref="D11:D13"/>
    <mergeCell ref="F11:F13"/>
    <mergeCell ref="G11:G1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7">
      <selection activeCell="H14" sqref="H14"/>
    </sheetView>
  </sheetViews>
  <sheetFormatPr defaultColWidth="9.140625" defaultRowHeight="12.75"/>
  <cols>
    <col min="1" max="1" width="2.28125" style="0" bestFit="1" customWidth="1"/>
    <col min="2" max="2" width="13.8515625" style="0" customWidth="1"/>
    <col min="3" max="3" width="15.421875" style="0" customWidth="1"/>
    <col min="4" max="4" width="12.7109375" style="0" customWidth="1"/>
    <col min="5" max="5" width="60.57421875" style="0" customWidth="1"/>
    <col min="6" max="8" width="5.7109375" style="0" customWidth="1"/>
  </cols>
  <sheetData>
    <row r="1" spans="1:8" ht="18">
      <c r="A1" s="78" t="s">
        <v>32</v>
      </c>
      <c r="B1" s="78"/>
      <c r="C1" s="78"/>
      <c r="D1" s="78"/>
      <c r="E1" s="78"/>
      <c r="F1" s="78"/>
      <c r="G1" s="78"/>
      <c r="H1" s="78"/>
    </row>
    <row r="2" spans="1:10" ht="12.75">
      <c r="A2" s="129" t="s">
        <v>33</v>
      </c>
      <c r="B2" s="129"/>
      <c r="C2" s="129"/>
      <c r="D2" s="129"/>
      <c r="E2" s="129"/>
      <c r="F2" s="129"/>
      <c r="G2" s="129"/>
      <c r="H2" s="129"/>
      <c r="I2" s="22"/>
      <c r="J2" s="22"/>
    </row>
    <row r="3" spans="1:8" ht="15.75">
      <c r="A3" s="80" t="s">
        <v>23</v>
      </c>
      <c r="B3" s="81"/>
      <c r="C3" s="81"/>
      <c r="D3" s="81"/>
      <c r="E3" s="40" t="s">
        <v>24</v>
      </c>
      <c r="F3" s="83" t="s">
        <v>30</v>
      </c>
      <c r="G3" s="84"/>
      <c r="H3" s="85"/>
    </row>
    <row r="4" spans="1:8" ht="12.75" customHeight="1">
      <c r="A4" s="126" t="s">
        <v>63</v>
      </c>
      <c r="B4" s="127"/>
      <c r="C4" s="127"/>
      <c r="D4" s="128"/>
      <c r="E4" s="38" t="s">
        <v>101</v>
      </c>
      <c r="F4" s="130" t="s">
        <v>44</v>
      </c>
      <c r="G4" s="131"/>
      <c r="H4" s="132"/>
    </row>
    <row r="5" spans="1:8" ht="12.75">
      <c r="A5" s="39"/>
      <c r="B5" s="39"/>
      <c r="C5" s="39"/>
      <c r="D5" s="39"/>
      <c r="E5" s="39"/>
      <c r="F5" s="41"/>
      <c r="G5" s="41"/>
      <c r="H5" s="41"/>
    </row>
    <row r="6" spans="1:8" ht="12.75">
      <c r="A6" s="42" t="s">
        <v>0</v>
      </c>
      <c r="B6" s="43" t="s">
        <v>84</v>
      </c>
      <c r="C6" s="43" t="s">
        <v>28</v>
      </c>
      <c r="D6" s="43" t="s">
        <v>91</v>
      </c>
      <c r="E6" s="44" t="s">
        <v>10</v>
      </c>
      <c r="F6" s="45" t="s">
        <v>13</v>
      </c>
      <c r="G6" s="46" t="s">
        <v>14</v>
      </c>
      <c r="H6" s="47" t="s">
        <v>15</v>
      </c>
    </row>
    <row r="7" spans="1:8" ht="51">
      <c r="A7" s="48">
        <v>1</v>
      </c>
      <c r="B7" s="42" t="s">
        <v>85</v>
      </c>
      <c r="C7" s="42" t="s">
        <v>1</v>
      </c>
      <c r="D7" s="42" t="s">
        <v>2</v>
      </c>
      <c r="E7" s="5" t="s">
        <v>27</v>
      </c>
      <c r="F7" s="58">
        <v>9</v>
      </c>
      <c r="G7" s="49">
        <v>8</v>
      </c>
      <c r="H7" s="59">
        <v>9</v>
      </c>
    </row>
    <row r="8" spans="1:8" ht="38.25">
      <c r="A8" s="48">
        <v>2</v>
      </c>
      <c r="B8" s="42" t="s">
        <v>86</v>
      </c>
      <c r="C8" s="42" t="s">
        <v>3</v>
      </c>
      <c r="D8" s="42" t="s">
        <v>4</v>
      </c>
      <c r="E8" s="5" t="s">
        <v>29</v>
      </c>
      <c r="F8" s="58">
        <v>17</v>
      </c>
      <c r="G8" s="49">
        <v>16</v>
      </c>
      <c r="H8" s="59">
        <v>16</v>
      </c>
    </row>
    <row r="9" spans="1:8" ht="76.5" customHeight="1">
      <c r="A9" s="92">
        <v>3</v>
      </c>
      <c r="B9" s="94" t="s">
        <v>87</v>
      </c>
      <c r="C9" s="42" t="s">
        <v>5</v>
      </c>
      <c r="D9" s="94" t="s">
        <v>88</v>
      </c>
      <c r="E9" s="5" t="s">
        <v>26</v>
      </c>
      <c r="F9" s="96">
        <v>31</v>
      </c>
      <c r="G9" s="98">
        <v>36</v>
      </c>
      <c r="H9" s="98">
        <v>38</v>
      </c>
    </row>
    <row r="10" spans="1:8" ht="45" customHeight="1">
      <c r="A10" s="93"/>
      <c r="B10" s="95"/>
      <c r="C10" s="42" t="s">
        <v>8</v>
      </c>
      <c r="D10" s="94"/>
      <c r="E10" s="5" t="s">
        <v>20</v>
      </c>
      <c r="F10" s="97"/>
      <c r="G10" s="99"/>
      <c r="H10" s="99"/>
    </row>
    <row r="11" spans="1:8" ht="25.5">
      <c r="A11" s="92">
        <v>4</v>
      </c>
      <c r="B11" s="94" t="s">
        <v>89</v>
      </c>
      <c r="C11" s="42" t="s">
        <v>6</v>
      </c>
      <c r="D11" s="94" t="s">
        <v>4</v>
      </c>
      <c r="E11" s="5" t="s">
        <v>18</v>
      </c>
      <c r="F11" s="96">
        <v>17</v>
      </c>
      <c r="G11" s="96">
        <v>15</v>
      </c>
      <c r="H11" s="95">
        <v>16</v>
      </c>
    </row>
    <row r="12" spans="1:8" ht="51">
      <c r="A12" s="116"/>
      <c r="B12" s="94"/>
      <c r="C12" s="42" t="s">
        <v>7</v>
      </c>
      <c r="D12" s="94"/>
      <c r="E12" s="5" t="s">
        <v>19</v>
      </c>
      <c r="F12" s="117"/>
      <c r="G12" s="117"/>
      <c r="H12" s="95"/>
    </row>
    <row r="13" spans="1:8" ht="38.25">
      <c r="A13" s="93"/>
      <c r="B13" s="94"/>
      <c r="C13" s="42" t="s">
        <v>9</v>
      </c>
      <c r="D13" s="94"/>
      <c r="E13" s="5" t="s">
        <v>21</v>
      </c>
      <c r="F13" s="97"/>
      <c r="G13" s="97"/>
      <c r="H13" s="95"/>
    </row>
    <row r="14" spans="1:8" ht="6.75" customHeight="1">
      <c r="A14" s="50"/>
      <c r="B14" s="50"/>
      <c r="C14" s="50"/>
      <c r="D14" s="50"/>
      <c r="E14" s="51"/>
      <c r="F14" s="74" t="s">
        <v>112</v>
      </c>
      <c r="G14" s="75" t="s">
        <v>100</v>
      </c>
      <c r="H14" s="76" t="s">
        <v>99</v>
      </c>
    </row>
    <row r="15" spans="1:8" ht="15.75">
      <c r="A15" s="100" t="s">
        <v>90</v>
      </c>
      <c r="B15" s="101"/>
      <c r="C15" s="102"/>
      <c r="D15" s="102"/>
      <c r="E15" s="57" t="s">
        <v>11</v>
      </c>
      <c r="F15" s="60">
        <f>SUM(F7:F14)</f>
        <v>74</v>
      </c>
      <c r="G15" s="61">
        <f>SUM(G7:G14)</f>
        <v>75</v>
      </c>
      <c r="H15" s="62">
        <f>SUM(H7:H14)</f>
        <v>79</v>
      </c>
    </row>
    <row r="16" spans="1:8" ht="12.75">
      <c r="A16" s="104"/>
      <c r="B16" s="105"/>
      <c r="C16" s="105"/>
      <c r="D16" s="105"/>
      <c r="E16" s="2"/>
      <c r="F16" s="4"/>
      <c r="G16" s="4"/>
      <c r="H16" s="4"/>
    </row>
    <row r="17" spans="1:8" ht="12.75">
      <c r="A17" s="104"/>
      <c r="B17" s="105"/>
      <c r="C17" s="105"/>
      <c r="D17" s="105"/>
      <c r="E17" s="92" t="s">
        <v>31</v>
      </c>
      <c r="F17" s="80" t="s">
        <v>12</v>
      </c>
      <c r="G17" s="81"/>
      <c r="H17" s="82"/>
    </row>
    <row r="18" spans="1:8" ht="12.75">
      <c r="A18" s="107"/>
      <c r="B18" s="108"/>
      <c r="C18" s="108"/>
      <c r="D18" s="108"/>
      <c r="E18" s="93"/>
      <c r="F18" s="110"/>
      <c r="G18" s="111"/>
      <c r="H18" s="112"/>
    </row>
    <row r="19" spans="1:8" ht="15.75">
      <c r="A19" s="55"/>
      <c r="B19" s="55"/>
      <c r="C19" s="55"/>
      <c r="D19" s="55"/>
      <c r="E19" s="55"/>
      <c r="F19" s="3"/>
      <c r="G19" s="3"/>
      <c r="H19" s="3"/>
    </row>
    <row r="20" spans="1:8" ht="12.75">
      <c r="A20" s="113" t="s">
        <v>111</v>
      </c>
      <c r="B20" s="114"/>
      <c r="C20" s="115"/>
      <c r="D20" s="56"/>
      <c r="E20" s="63" t="s">
        <v>102</v>
      </c>
      <c r="F20" s="133">
        <f>AVERAGE(F15:H15)</f>
        <v>76</v>
      </c>
      <c r="G20" s="134"/>
      <c r="H20" s="135"/>
    </row>
  </sheetData>
  <sheetProtection/>
  <mergeCells count="23">
    <mergeCell ref="A15:D18"/>
    <mergeCell ref="E17:E18"/>
    <mergeCell ref="F17:H18"/>
    <mergeCell ref="A20:C20"/>
    <mergeCell ref="F20:H20"/>
    <mergeCell ref="A11:A13"/>
    <mergeCell ref="B11:B13"/>
    <mergeCell ref="D11:D13"/>
    <mergeCell ref="F11:F13"/>
    <mergeCell ref="G11:G13"/>
    <mergeCell ref="H11:H13"/>
    <mergeCell ref="A9:A10"/>
    <mergeCell ref="B9:B10"/>
    <mergeCell ref="D9:D10"/>
    <mergeCell ref="F9:F10"/>
    <mergeCell ref="G9:G10"/>
    <mergeCell ref="H9:H10"/>
    <mergeCell ref="A1:H1"/>
    <mergeCell ref="A2:H2"/>
    <mergeCell ref="A3:D3"/>
    <mergeCell ref="F3:H3"/>
    <mergeCell ref="A4:D4"/>
    <mergeCell ref="F4:H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2.28125" style="0" bestFit="1" customWidth="1"/>
    <col min="2" max="2" width="13.8515625" style="0" customWidth="1"/>
    <col min="3" max="3" width="15.421875" style="0" customWidth="1"/>
    <col min="4" max="4" width="12.7109375" style="0" customWidth="1"/>
    <col min="5" max="5" width="60.57421875" style="0" customWidth="1"/>
    <col min="6" max="8" width="5.7109375" style="0" customWidth="1"/>
  </cols>
  <sheetData>
    <row r="1" spans="1:8" ht="18">
      <c r="A1" s="78" t="s">
        <v>32</v>
      </c>
      <c r="B1" s="78"/>
      <c r="C1" s="78"/>
      <c r="D1" s="78"/>
      <c r="E1" s="78"/>
      <c r="F1" s="78"/>
      <c r="G1" s="78"/>
      <c r="H1" s="78"/>
    </row>
    <row r="2" spans="1:10" ht="12.75">
      <c r="A2" s="129" t="s">
        <v>33</v>
      </c>
      <c r="B2" s="129"/>
      <c r="C2" s="129"/>
      <c r="D2" s="129"/>
      <c r="E2" s="129"/>
      <c r="F2" s="129"/>
      <c r="G2" s="129"/>
      <c r="H2" s="129"/>
      <c r="I2" s="22"/>
      <c r="J2" s="22"/>
    </row>
    <row r="3" spans="1:8" ht="15.75">
      <c r="A3" s="80" t="s">
        <v>23</v>
      </c>
      <c r="B3" s="81"/>
      <c r="C3" s="81"/>
      <c r="D3" s="81"/>
      <c r="E3" s="40" t="s">
        <v>24</v>
      </c>
      <c r="F3" s="83" t="s">
        <v>30</v>
      </c>
      <c r="G3" s="84"/>
      <c r="H3" s="85"/>
    </row>
    <row r="4" spans="1:8" ht="12.75" customHeight="1">
      <c r="A4" s="126" t="s">
        <v>63</v>
      </c>
      <c r="B4" s="127"/>
      <c r="C4" s="127"/>
      <c r="D4" s="128"/>
      <c r="E4" s="38" t="s">
        <v>114</v>
      </c>
      <c r="F4" s="130" t="s">
        <v>44</v>
      </c>
      <c r="G4" s="131"/>
      <c r="H4" s="132"/>
    </row>
    <row r="5" spans="1:8" ht="12.75">
      <c r="A5" s="39"/>
      <c r="B5" s="39"/>
      <c r="C5" s="39"/>
      <c r="D5" s="39"/>
      <c r="E5" s="39"/>
      <c r="F5" s="41"/>
      <c r="G5" s="41"/>
      <c r="H5" s="41"/>
    </row>
    <row r="6" spans="1:8" ht="12.75">
      <c r="A6" s="42" t="s">
        <v>0</v>
      </c>
      <c r="B6" s="43" t="s">
        <v>84</v>
      </c>
      <c r="C6" s="43" t="s">
        <v>28</v>
      </c>
      <c r="D6" s="43" t="s">
        <v>91</v>
      </c>
      <c r="E6" s="44" t="s">
        <v>10</v>
      </c>
      <c r="F6" s="45" t="s">
        <v>13</v>
      </c>
      <c r="G6" s="46" t="s">
        <v>14</v>
      </c>
      <c r="H6" s="47" t="s">
        <v>15</v>
      </c>
    </row>
    <row r="7" spans="1:8" ht="51">
      <c r="A7" s="48">
        <v>1</v>
      </c>
      <c r="B7" s="42" t="s">
        <v>85</v>
      </c>
      <c r="C7" s="42" t="s">
        <v>1</v>
      </c>
      <c r="D7" s="42" t="s">
        <v>2</v>
      </c>
      <c r="E7" s="5" t="s">
        <v>27</v>
      </c>
      <c r="F7" s="58">
        <v>9</v>
      </c>
      <c r="G7" s="49">
        <v>8.5</v>
      </c>
      <c r="H7" s="59">
        <v>9</v>
      </c>
    </row>
    <row r="8" spans="1:8" ht="38.25">
      <c r="A8" s="48">
        <v>2</v>
      </c>
      <c r="B8" s="42" t="s">
        <v>86</v>
      </c>
      <c r="C8" s="42" t="s">
        <v>3</v>
      </c>
      <c r="D8" s="42" t="s">
        <v>4</v>
      </c>
      <c r="E8" s="5" t="s">
        <v>29</v>
      </c>
      <c r="F8" s="58">
        <v>16</v>
      </c>
      <c r="G8" s="49">
        <v>11.5</v>
      </c>
      <c r="H8" s="59">
        <v>12</v>
      </c>
    </row>
    <row r="9" spans="1:8" ht="76.5" customHeight="1">
      <c r="A9" s="92">
        <v>3</v>
      </c>
      <c r="B9" s="94" t="s">
        <v>87</v>
      </c>
      <c r="C9" s="42" t="s">
        <v>5</v>
      </c>
      <c r="D9" s="94" t="s">
        <v>88</v>
      </c>
      <c r="E9" s="5" t="s">
        <v>26</v>
      </c>
      <c r="F9" s="96">
        <v>35</v>
      </c>
      <c r="G9" s="98">
        <v>33</v>
      </c>
      <c r="H9" s="98">
        <v>35</v>
      </c>
    </row>
    <row r="10" spans="1:8" ht="45" customHeight="1">
      <c r="A10" s="93"/>
      <c r="B10" s="95"/>
      <c r="C10" s="42" t="s">
        <v>8</v>
      </c>
      <c r="D10" s="94"/>
      <c r="E10" s="5" t="s">
        <v>20</v>
      </c>
      <c r="F10" s="97"/>
      <c r="G10" s="99"/>
      <c r="H10" s="99"/>
    </row>
    <row r="11" spans="1:8" ht="25.5">
      <c r="A11" s="92">
        <v>4</v>
      </c>
      <c r="B11" s="94" t="s">
        <v>89</v>
      </c>
      <c r="C11" s="42" t="s">
        <v>6</v>
      </c>
      <c r="D11" s="94" t="s">
        <v>4</v>
      </c>
      <c r="E11" s="5" t="s">
        <v>18</v>
      </c>
      <c r="F11" s="96">
        <v>13</v>
      </c>
      <c r="G11" s="96">
        <v>14.5</v>
      </c>
      <c r="H11" s="95">
        <v>12</v>
      </c>
    </row>
    <row r="12" spans="1:8" ht="51">
      <c r="A12" s="116"/>
      <c r="B12" s="94"/>
      <c r="C12" s="42" t="s">
        <v>7</v>
      </c>
      <c r="D12" s="94"/>
      <c r="E12" s="5" t="s">
        <v>19</v>
      </c>
      <c r="F12" s="117"/>
      <c r="G12" s="117"/>
      <c r="H12" s="95"/>
    </row>
    <row r="13" spans="1:8" ht="38.25">
      <c r="A13" s="93"/>
      <c r="B13" s="94"/>
      <c r="C13" s="42" t="s">
        <v>9</v>
      </c>
      <c r="D13" s="94"/>
      <c r="E13" s="5" t="s">
        <v>21</v>
      </c>
      <c r="F13" s="97"/>
      <c r="G13" s="97"/>
      <c r="H13" s="95"/>
    </row>
    <row r="14" spans="1:8" ht="6.75" customHeight="1">
      <c r="A14" s="50"/>
      <c r="B14" s="50"/>
      <c r="C14" s="50"/>
      <c r="D14" s="50"/>
      <c r="E14" s="51"/>
      <c r="F14" s="74" t="s">
        <v>112</v>
      </c>
      <c r="G14" s="75" t="s">
        <v>100</v>
      </c>
      <c r="H14" s="76" t="s">
        <v>99</v>
      </c>
    </row>
    <row r="15" spans="1:8" ht="15.75">
      <c r="A15" s="100" t="s">
        <v>90</v>
      </c>
      <c r="B15" s="101"/>
      <c r="C15" s="102"/>
      <c r="D15" s="102"/>
      <c r="E15" s="57" t="s">
        <v>11</v>
      </c>
      <c r="F15" s="60">
        <f>SUM(F7:F14)</f>
        <v>73</v>
      </c>
      <c r="G15" s="61">
        <f>SUM(G7:G14)</f>
        <v>67.5</v>
      </c>
      <c r="H15" s="62">
        <f>SUM(H7:H14)</f>
        <v>68</v>
      </c>
    </row>
    <row r="16" spans="1:8" ht="12.75">
      <c r="A16" s="104"/>
      <c r="B16" s="105"/>
      <c r="C16" s="105"/>
      <c r="D16" s="105"/>
      <c r="E16" s="2"/>
      <c r="F16" s="4"/>
      <c r="G16" s="4"/>
      <c r="H16" s="4"/>
    </row>
    <row r="17" spans="1:8" ht="12.75">
      <c r="A17" s="104"/>
      <c r="B17" s="105"/>
      <c r="C17" s="105"/>
      <c r="D17" s="105"/>
      <c r="E17" s="92" t="s">
        <v>31</v>
      </c>
      <c r="F17" s="80" t="s">
        <v>12</v>
      </c>
      <c r="G17" s="81"/>
      <c r="H17" s="82"/>
    </row>
    <row r="18" spans="1:8" ht="12.75">
      <c r="A18" s="107"/>
      <c r="B18" s="108"/>
      <c r="C18" s="108"/>
      <c r="D18" s="108"/>
      <c r="E18" s="93"/>
      <c r="F18" s="110"/>
      <c r="G18" s="111"/>
      <c r="H18" s="112"/>
    </row>
    <row r="19" spans="1:8" ht="15.75">
      <c r="A19" s="55"/>
      <c r="B19" s="55"/>
      <c r="C19" s="55"/>
      <c r="D19" s="55"/>
      <c r="E19" s="55"/>
      <c r="F19" s="3"/>
      <c r="G19" s="3"/>
      <c r="H19" s="3"/>
    </row>
    <row r="20" spans="1:8" ht="12.75">
      <c r="A20" s="113" t="s">
        <v>111</v>
      </c>
      <c r="B20" s="114"/>
      <c r="C20" s="115"/>
      <c r="D20" s="56"/>
      <c r="E20" s="63" t="s">
        <v>102</v>
      </c>
      <c r="F20" s="133">
        <f>AVERAGE(F15:H15)</f>
        <v>69.5</v>
      </c>
      <c r="G20" s="134"/>
      <c r="H20" s="135"/>
    </row>
  </sheetData>
  <sheetProtection/>
  <mergeCells count="23">
    <mergeCell ref="A1:H1"/>
    <mergeCell ref="A2:H2"/>
    <mergeCell ref="A3:D3"/>
    <mergeCell ref="F3:H3"/>
    <mergeCell ref="A4:D4"/>
    <mergeCell ref="F4:H4"/>
    <mergeCell ref="H11:H13"/>
    <mergeCell ref="A9:A10"/>
    <mergeCell ref="B9:B10"/>
    <mergeCell ref="D9:D10"/>
    <mergeCell ref="F9:F10"/>
    <mergeCell ref="G9:G10"/>
    <mergeCell ref="H9:H10"/>
    <mergeCell ref="A15:D18"/>
    <mergeCell ref="E17:E18"/>
    <mergeCell ref="F17:H18"/>
    <mergeCell ref="A20:C20"/>
    <mergeCell ref="F20:H20"/>
    <mergeCell ref="A11:A13"/>
    <mergeCell ref="B11:B13"/>
    <mergeCell ref="D11:D13"/>
    <mergeCell ref="F11:F13"/>
    <mergeCell ref="G11:G1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F5" sqref="F5:G5"/>
    </sheetView>
  </sheetViews>
  <sheetFormatPr defaultColWidth="9.140625" defaultRowHeight="12.75"/>
  <cols>
    <col min="1" max="1" width="4.7109375" style="11" customWidth="1"/>
    <col min="2" max="2" width="14.00390625" style="12" customWidth="1"/>
    <col min="3" max="3" width="8.7109375" style="11" customWidth="1"/>
    <col min="4" max="4" width="1.7109375" style="11" customWidth="1"/>
    <col min="5" max="5" width="8.7109375" style="11" customWidth="1"/>
    <col min="6" max="7" width="9.140625" style="11" customWidth="1"/>
    <col min="8" max="8" width="1.7109375" style="11" customWidth="1"/>
    <col min="9" max="9" width="10.7109375" style="11" customWidth="1"/>
    <col min="10" max="10" width="9.140625" style="11" customWidth="1"/>
    <col min="11" max="11" width="4.57421875" style="11" bestFit="1" customWidth="1"/>
    <col min="12" max="16384" width="9.140625" style="11" customWidth="1"/>
  </cols>
  <sheetData>
    <row r="1" spans="1:9" ht="15" customHeight="1">
      <c r="A1" s="121" t="s">
        <v>32</v>
      </c>
      <c r="B1" s="121"/>
      <c r="C1" s="121"/>
      <c r="D1" s="121"/>
      <c r="E1" s="121"/>
      <c r="F1" s="121"/>
      <c r="G1" s="121"/>
      <c r="H1" s="121"/>
      <c r="I1" s="121"/>
    </row>
    <row r="2" spans="1:9" ht="15" customHeight="1">
      <c r="A2" s="136" t="s">
        <v>33</v>
      </c>
      <c r="B2" s="136"/>
      <c r="C2" s="136"/>
      <c r="D2" s="136"/>
      <c r="E2" s="136"/>
      <c r="F2" s="136"/>
      <c r="G2" s="136"/>
      <c r="H2" s="136"/>
      <c r="I2" s="136"/>
    </row>
    <row r="3" ht="2.25" customHeight="1"/>
    <row r="4" spans="1:9" s="22" customFormat="1" ht="15" customHeight="1">
      <c r="A4" s="123" t="s">
        <v>34</v>
      </c>
      <c r="B4" s="124"/>
      <c r="C4" s="124"/>
      <c r="D4" s="124"/>
      <c r="E4" s="125"/>
      <c r="F4" s="123" t="s">
        <v>35</v>
      </c>
      <c r="G4" s="125"/>
      <c r="I4" s="23" t="s">
        <v>30</v>
      </c>
    </row>
    <row r="5" spans="1:9" s="19" customFormat="1" ht="15.75">
      <c r="A5" s="126" t="s">
        <v>81</v>
      </c>
      <c r="B5" s="127"/>
      <c r="C5" s="127"/>
      <c r="D5" s="127"/>
      <c r="E5" s="128"/>
      <c r="F5" s="126" t="s">
        <v>83</v>
      </c>
      <c r="G5" s="128"/>
      <c r="I5" s="20" t="s">
        <v>44</v>
      </c>
    </row>
    <row r="6" ht="3" customHeight="1">
      <c r="D6" s="15"/>
    </row>
    <row r="7" spans="1:11" ht="30" customHeight="1">
      <c r="A7" s="23" t="s">
        <v>0</v>
      </c>
      <c r="B7" s="24" t="s">
        <v>28</v>
      </c>
      <c r="C7" s="25" t="s">
        <v>36</v>
      </c>
      <c r="D7" s="26"/>
      <c r="E7" s="25" t="s">
        <v>37</v>
      </c>
      <c r="F7" s="25" t="s">
        <v>37</v>
      </c>
      <c r="G7" s="25" t="s">
        <v>37</v>
      </c>
      <c r="I7" s="25" t="s">
        <v>40</v>
      </c>
      <c r="K7" s="31"/>
    </row>
    <row r="8" spans="4:12" ht="4.5" customHeight="1">
      <c r="D8" s="15"/>
      <c r="L8" s="34"/>
    </row>
    <row r="9" spans="1:11" ht="30" customHeight="1">
      <c r="A9" s="23">
        <v>1</v>
      </c>
      <c r="B9" s="24" t="s">
        <v>38</v>
      </c>
      <c r="C9" s="23">
        <v>10</v>
      </c>
      <c r="D9" s="16"/>
      <c r="E9" s="14">
        <v>5</v>
      </c>
      <c r="F9" s="14">
        <v>5.5</v>
      </c>
      <c r="G9" s="14">
        <v>6</v>
      </c>
      <c r="H9" s="17"/>
      <c r="I9" s="27">
        <f aca="true" t="shared" si="0" ref="I9:I15">(SUM(E9:G9)-MAX(E9:G9)-MIN(E9:G9))/(COUNTA(E9:G9)-2)</f>
        <v>5.5</v>
      </c>
      <c r="K9" s="29"/>
    </row>
    <row r="10" spans="1:11" ht="30" customHeight="1">
      <c r="A10" s="23">
        <v>2</v>
      </c>
      <c r="B10" s="24" t="s">
        <v>3</v>
      </c>
      <c r="C10" s="23">
        <v>20</v>
      </c>
      <c r="D10" s="16"/>
      <c r="E10" s="14">
        <v>8</v>
      </c>
      <c r="F10" s="14">
        <v>8</v>
      </c>
      <c r="G10" s="14">
        <v>8.5</v>
      </c>
      <c r="H10" s="17"/>
      <c r="I10" s="27">
        <f t="shared" si="0"/>
        <v>8</v>
      </c>
      <c r="K10" s="29"/>
    </row>
    <row r="11" spans="1:11" ht="30" customHeight="1">
      <c r="A11" s="23">
        <v>3</v>
      </c>
      <c r="B11" s="24" t="s">
        <v>5</v>
      </c>
      <c r="C11" s="23">
        <v>20</v>
      </c>
      <c r="D11" s="16"/>
      <c r="E11" s="14">
        <v>9</v>
      </c>
      <c r="F11" s="14">
        <v>9</v>
      </c>
      <c r="G11" s="14">
        <v>9</v>
      </c>
      <c r="H11" s="17"/>
      <c r="I11" s="27">
        <f t="shared" si="0"/>
        <v>9</v>
      </c>
      <c r="K11" s="29"/>
    </row>
    <row r="12" spans="1:11" ht="30" customHeight="1">
      <c r="A12" s="23">
        <v>4</v>
      </c>
      <c r="B12" s="24" t="s">
        <v>6</v>
      </c>
      <c r="C12" s="23">
        <v>10</v>
      </c>
      <c r="D12" s="16"/>
      <c r="E12" s="14">
        <v>7</v>
      </c>
      <c r="F12" s="14">
        <v>8</v>
      </c>
      <c r="G12" s="14">
        <v>8</v>
      </c>
      <c r="H12" s="17"/>
      <c r="I12" s="27">
        <f t="shared" si="0"/>
        <v>8</v>
      </c>
      <c r="K12" s="29"/>
    </row>
    <row r="13" spans="1:11" ht="30" customHeight="1">
      <c r="A13" s="23">
        <v>5</v>
      </c>
      <c r="B13" s="24" t="s">
        <v>7</v>
      </c>
      <c r="C13" s="23">
        <v>10</v>
      </c>
      <c r="D13" s="16"/>
      <c r="E13" s="14">
        <v>5</v>
      </c>
      <c r="F13" s="14">
        <v>5</v>
      </c>
      <c r="G13" s="14">
        <v>5.5</v>
      </c>
      <c r="H13" s="17"/>
      <c r="I13" s="27">
        <f t="shared" si="0"/>
        <v>5</v>
      </c>
      <c r="K13" s="29"/>
    </row>
    <row r="14" spans="1:11" ht="30" customHeight="1">
      <c r="A14" s="23">
        <v>6</v>
      </c>
      <c r="B14" s="24" t="s">
        <v>8</v>
      </c>
      <c r="C14" s="23">
        <v>20</v>
      </c>
      <c r="D14" s="16"/>
      <c r="E14" s="14">
        <v>10</v>
      </c>
      <c r="F14" s="14">
        <v>10</v>
      </c>
      <c r="G14" s="14">
        <v>10</v>
      </c>
      <c r="H14" s="17"/>
      <c r="I14" s="27">
        <f t="shared" si="0"/>
        <v>10</v>
      </c>
      <c r="K14" s="29"/>
    </row>
    <row r="15" spans="1:11" ht="30" customHeight="1">
      <c r="A15" s="23">
        <v>7</v>
      </c>
      <c r="B15" s="24" t="s">
        <v>9</v>
      </c>
      <c r="C15" s="23">
        <v>10</v>
      </c>
      <c r="D15" s="16"/>
      <c r="E15" s="14">
        <v>6</v>
      </c>
      <c r="F15" s="14">
        <v>6</v>
      </c>
      <c r="G15" s="14">
        <v>5.5</v>
      </c>
      <c r="H15" s="17"/>
      <c r="I15" s="27">
        <f t="shared" si="0"/>
        <v>6</v>
      </c>
      <c r="K15" s="29"/>
    </row>
    <row r="16" spans="4:11" ht="4.5" customHeight="1">
      <c r="D16" s="15"/>
      <c r="E16" s="17"/>
      <c r="F16" s="17"/>
      <c r="G16" s="17"/>
      <c r="H16" s="17"/>
      <c r="I16" s="30"/>
      <c r="K16" s="29"/>
    </row>
    <row r="17" spans="1:11" ht="15.75">
      <c r="A17" s="118" t="s">
        <v>39</v>
      </c>
      <c r="B17" s="119"/>
      <c r="C17" s="120"/>
      <c r="D17" s="28"/>
      <c r="E17" s="14">
        <f>SUM(E9:E15)</f>
        <v>50</v>
      </c>
      <c r="F17" s="14">
        <f>SUM(F9:F15)</f>
        <v>51.5</v>
      </c>
      <c r="G17" s="14">
        <f>SUM(G9:G15)</f>
        <v>52.5</v>
      </c>
      <c r="H17" s="17"/>
      <c r="I17" s="21">
        <f>SUM(I9:I15)</f>
        <v>51.5</v>
      </c>
      <c r="K17" s="29"/>
    </row>
    <row r="18" ht="3" customHeight="1"/>
    <row r="19" spans="1:2" s="22" customFormat="1" ht="15" customHeight="1">
      <c r="A19" s="22" t="s">
        <v>41</v>
      </c>
      <c r="B19" s="18"/>
    </row>
  </sheetData>
  <sheetProtection/>
  <mergeCells count="7">
    <mergeCell ref="A17:C17"/>
    <mergeCell ref="A1:I1"/>
    <mergeCell ref="A2:I2"/>
    <mergeCell ref="A4:E4"/>
    <mergeCell ref="F4:G4"/>
    <mergeCell ref="A5:E5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0"/>
  <sheetViews>
    <sheetView zoomScale="90" zoomScaleNormal="90" zoomScalePageLayoutView="0" workbookViewId="0" topLeftCell="A2">
      <selection activeCell="M13" sqref="M13"/>
    </sheetView>
  </sheetViews>
  <sheetFormatPr defaultColWidth="9.140625" defaultRowHeight="12.75"/>
  <cols>
    <col min="1" max="1" width="2.28125" style="0" bestFit="1" customWidth="1"/>
    <col min="2" max="2" width="13.8515625" style="0" customWidth="1"/>
    <col min="3" max="3" width="15.421875" style="0" customWidth="1"/>
    <col min="4" max="4" width="12.7109375" style="0" customWidth="1"/>
    <col min="5" max="5" width="60.57421875" style="0" customWidth="1"/>
    <col min="6" max="8" width="5.7109375" style="0" customWidth="1"/>
  </cols>
  <sheetData>
    <row r="1" spans="1:8" ht="18">
      <c r="A1" s="78" t="s">
        <v>32</v>
      </c>
      <c r="B1" s="78"/>
      <c r="C1" s="78"/>
      <c r="D1" s="78"/>
      <c r="E1" s="78"/>
      <c r="F1" s="78"/>
      <c r="G1" s="78"/>
      <c r="H1" s="78"/>
    </row>
    <row r="2" spans="1:10" ht="12.75">
      <c r="A2" s="129" t="s">
        <v>33</v>
      </c>
      <c r="B2" s="129"/>
      <c r="C2" s="129"/>
      <c r="D2" s="129"/>
      <c r="E2" s="129"/>
      <c r="F2" s="129"/>
      <c r="G2" s="129"/>
      <c r="H2" s="129"/>
      <c r="I2" s="22"/>
      <c r="J2" s="22"/>
    </row>
    <row r="3" spans="1:8" ht="15.75">
      <c r="A3" s="80" t="s">
        <v>23</v>
      </c>
      <c r="B3" s="81"/>
      <c r="C3" s="81"/>
      <c r="D3" s="81"/>
      <c r="E3" s="40" t="s">
        <v>24</v>
      </c>
      <c r="F3" s="83" t="s">
        <v>30</v>
      </c>
      <c r="G3" s="84"/>
      <c r="H3" s="85"/>
    </row>
    <row r="4" spans="1:8" ht="12.75" customHeight="1">
      <c r="A4" s="126" t="s">
        <v>48</v>
      </c>
      <c r="B4" s="127"/>
      <c r="C4" s="127"/>
      <c r="D4" s="128"/>
      <c r="E4" s="38" t="s">
        <v>105</v>
      </c>
      <c r="F4" s="130" t="s">
        <v>44</v>
      </c>
      <c r="G4" s="131"/>
      <c r="H4" s="132"/>
    </row>
    <row r="5" spans="1:8" ht="12.75">
      <c r="A5" s="39"/>
      <c r="B5" s="39"/>
      <c r="C5" s="39"/>
      <c r="D5" s="39"/>
      <c r="E5" s="39"/>
      <c r="F5" s="41"/>
      <c r="G5" s="41"/>
      <c r="H5" s="41"/>
    </row>
    <row r="6" spans="1:8" ht="12.75">
      <c r="A6" s="42" t="s">
        <v>0</v>
      </c>
      <c r="B6" s="43" t="s">
        <v>84</v>
      </c>
      <c r="C6" s="43" t="s">
        <v>28</v>
      </c>
      <c r="D6" s="43" t="s">
        <v>91</v>
      </c>
      <c r="E6" s="44" t="s">
        <v>10</v>
      </c>
      <c r="F6" s="45" t="s">
        <v>13</v>
      </c>
      <c r="G6" s="46" t="s">
        <v>14</v>
      </c>
      <c r="H6" s="47" t="s">
        <v>15</v>
      </c>
    </row>
    <row r="7" spans="1:8" ht="51">
      <c r="A7" s="48">
        <v>1</v>
      </c>
      <c r="B7" s="42" t="s">
        <v>85</v>
      </c>
      <c r="C7" s="42" t="s">
        <v>1</v>
      </c>
      <c r="D7" s="42" t="s">
        <v>2</v>
      </c>
      <c r="E7" s="5" t="s">
        <v>27</v>
      </c>
      <c r="F7" s="58">
        <v>6</v>
      </c>
      <c r="G7" s="49">
        <v>6</v>
      </c>
      <c r="H7" s="59">
        <v>6.5</v>
      </c>
    </row>
    <row r="8" spans="1:8" ht="38.25">
      <c r="A8" s="48">
        <v>2</v>
      </c>
      <c r="B8" s="42" t="s">
        <v>86</v>
      </c>
      <c r="C8" s="42" t="s">
        <v>3</v>
      </c>
      <c r="D8" s="42" t="s">
        <v>4</v>
      </c>
      <c r="E8" s="5" t="s">
        <v>29</v>
      </c>
      <c r="F8" s="58">
        <v>10</v>
      </c>
      <c r="G8" s="49">
        <v>11</v>
      </c>
      <c r="H8" s="59">
        <v>10</v>
      </c>
    </row>
    <row r="9" spans="1:8" ht="76.5" customHeight="1">
      <c r="A9" s="92">
        <v>3</v>
      </c>
      <c r="B9" s="94" t="s">
        <v>87</v>
      </c>
      <c r="C9" s="42" t="s">
        <v>5</v>
      </c>
      <c r="D9" s="94" t="s">
        <v>88</v>
      </c>
      <c r="E9" s="5" t="s">
        <v>26</v>
      </c>
      <c r="F9" s="96">
        <v>30</v>
      </c>
      <c r="G9" s="98">
        <v>35</v>
      </c>
      <c r="H9" s="98">
        <v>34</v>
      </c>
    </row>
    <row r="10" spans="1:8" ht="45" customHeight="1">
      <c r="A10" s="93"/>
      <c r="B10" s="95"/>
      <c r="C10" s="42" t="s">
        <v>8</v>
      </c>
      <c r="D10" s="94"/>
      <c r="E10" s="5" t="s">
        <v>20</v>
      </c>
      <c r="F10" s="97"/>
      <c r="G10" s="99"/>
      <c r="H10" s="99"/>
    </row>
    <row r="11" spans="1:8" ht="25.5">
      <c r="A11" s="92">
        <v>4</v>
      </c>
      <c r="B11" s="94" t="s">
        <v>89</v>
      </c>
      <c r="C11" s="42" t="s">
        <v>6</v>
      </c>
      <c r="D11" s="94" t="s">
        <v>4</v>
      </c>
      <c r="E11" s="5" t="s">
        <v>18</v>
      </c>
      <c r="F11" s="96">
        <v>20</v>
      </c>
      <c r="G11" s="96">
        <v>16</v>
      </c>
      <c r="H11" s="95">
        <v>14.5</v>
      </c>
    </row>
    <row r="12" spans="1:8" ht="51">
      <c r="A12" s="116"/>
      <c r="B12" s="94"/>
      <c r="C12" s="42" t="s">
        <v>7</v>
      </c>
      <c r="D12" s="94"/>
      <c r="E12" s="5" t="s">
        <v>19</v>
      </c>
      <c r="F12" s="117"/>
      <c r="G12" s="117"/>
      <c r="H12" s="95"/>
    </row>
    <row r="13" spans="1:8" ht="38.25">
      <c r="A13" s="93"/>
      <c r="B13" s="94"/>
      <c r="C13" s="42" t="s">
        <v>9</v>
      </c>
      <c r="D13" s="94"/>
      <c r="E13" s="5" t="s">
        <v>21</v>
      </c>
      <c r="F13" s="97"/>
      <c r="G13" s="97"/>
      <c r="H13" s="95"/>
    </row>
    <row r="14" spans="1:8" ht="6.75" customHeight="1">
      <c r="A14" s="50"/>
      <c r="B14" s="50"/>
      <c r="C14" s="50"/>
      <c r="D14" s="50"/>
      <c r="E14" s="51"/>
      <c r="F14" s="74" t="s">
        <v>98</v>
      </c>
      <c r="G14" s="75" t="s">
        <v>99</v>
      </c>
      <c r="H14" s="76" t="s">
        <v>100</v>
      </c>
    </row>
    <row r="15" spans="1:8" ht="15.75">
      <c r="A15" s="100" t="s">
        <v>90</v>
      </c>
      <c r="B15" s="101"/>
      <c r="C15" s="102"/>
      <c r="D15" s="102"/>
      <c r="E15" s="57" t="s">
        <v>11</v>
      </c>
      <c r="F15" s="60">
        <f>SUM(F7:F14)</f>
        <v>66</v>
      </c>
      <c r="G15" s="61">
        <f>SUM(G7:G14)</f>
        <v>68</v>
      </c>
      <c r="H15" s="62">
        <f>SUM(H7:H14)</f>
        <v>65</v>
      </c>
    </row>
    <row r="16" spans="1:8" ht="12.75">
      <c r="A16" s="104"/>
      <c r="B16" s="105"/>
      <c r="C16" s="105"/>
      <c r="D16" s="105"/>
      <c r="E16" s="2"/>
      <c r="F16" s="4"/>
      <c r="G16" s="4"/>
      <c r="H16" s="4"/>
    </row>
    <row r="17" spans="1:8" ht="12.75">
      <c r="A17" s="104"/>
      <c r="B17" s="105"/>
      <c r="C17" s="105"/>
      <c r="D17" s="105"/>
      <c r="E17" s="92" t="s">
        <v>31</v>
      </c>
      <c r="F17" s="80" t="s">
        <v>12</v>
      </c>
      <c r="G17" s="81"/>
      <c r="H17" s="82"/>
    </row>
    <row r="18" spans="1:8" ht="12.75">
      <c r="A18" s="107"/>
      <c r="B18" s="108"/>
      <c r="C18" s="108"/>
      <c r="D18" s="108"/>
      <c r="E18" s="93"/>
      <c r="F18" s="110"/>
      <c r="G18" s="111"/>
      <c r="H18" s="112"/>
    </row>
    <row r="19" spans="1:8" ht="15.75">
      <c r="A19" s="55"/>
      <c r="B19" s="55"/>
      <c r="C19" s="55"/>
      <c r="D19" s="55"/>
      <c r="E19" s="55"/>
      <c r="F19" s="3"/>
      <c r="G19" s="3"/>
      <c r="H19" s="3"/>
    </row>
    <row r="20" spans="1:8" ht="12.75">
      <c r="A20" s="113" t="s">
        <v>103</v>
      </c>
      <c r="B20" s="114"/>
      <c r="C20" s="115"/>
      <c r="D20" s="56"/>
      <c r="E20" s="63" t="s">
        <v>102</v>
      </c>
      <c r="F20" s="133">
        <f>AVERAGE(F15:H15)</f>
        <v>66.33333333333333</v>
      </c>
      <c r="G20" s="134"/>
      <c r="H20" s="135"/>
    </row>
  </sheetData>
  <sheetProtection/>
  <mergeCells count="23">
    <mergeCell ref="A1:H1"/>
    <mergeCell ref="A2:H2"/>
    <mergeCell ref="A3:D3"/>
    <mergeCell ref="F3:H3"/>
    <mergeCell ref="A4:D4"/>
    <mergeCell ref="F4:H4"/>
    <mergeCell ref="H11:H13"/>
    <mergeCell ref="A9:A10"/>
    <mergeCell ref="B9:B10"/>
    <mergeCell ref="D9:D10"/>
    <mergeCell ref="F9:F10"/>
    <mergeCell ref="G9:G10"/>
    <mergeCell ref="H9:H10"/>
    <mergeCell ref="A15:D18"/>
    <mergeCell ref="E17:E18"/>
    <mergeCell ref="F17:H18"/>
    <mergeCell ref="A20:C20"/>
    <mergeCell ref="F20:H20"/>
    <mergeCell ref="A11:A13"/>
    <mergeCell ref="B11:B13"/>
    <mergeCell ref="D11:D13"/>
    <mergeCell ref="F11:F13"/>
    <mergeCell ref="G11:G1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2.28125" style="0" bestFit="1" customWidth="1"/>
    <col min="2" max="2" width="13.8515625" style="0" customWidth="1"/>
    <col min="3" max="3" width="15.421875" style="0" customWidth="1"/>
    <col min="4" max="4" width="12.7109375" style="0" customWidth="1"/>
    <col min="5" max="5" width="60.57421875" style="0" customWidth="1"/>
    <col min="6" max="8" width="5.7109375" style="0" customWidth="1"/>
  </cols>
  <sheetData>
    <row r="1" spans="1:8" ht="18">
      <c r="A1" s="78" t="s">
        <v>32</v>
      </c>
      <c r="B1" s="78"/>
      <c r="C1" s="78"/>
      <c r="D1" s="78"/>
      <c r="E1" s="78"/>
      <c r="F1" s="78"/>
      <c r="G1" s="78"/>
      <c r="H1" s="78"/>
    </row>
    <row r="2" spans="1:10" ht="12.75">
      <c r="A2" s="129" t="s">
        <v>33</v>
      </c>
      <c r="B2" s="129"/>
      <c r="C2" s="129"/>
      <c r="D2" s="129"/>
      <c r="E2" s="129"/>
      <c r="F2" s="129"/>
      <c r="G2" s="129"/>
      <c r="H2" s="129"/>
      <c r="I2" s="22"/>
      <c r="J2" s="22"/>
    </row>
    <row r="3" spans="1:8" ht="15.75">
      <c r="A3" s="80" t="s">
        <v>23</v>
      </c>
      <c r="B3" s="81"/>
      <c r="C3" s="81"/>
      <c r="D3" s="81"/>
      <c r="E3" s="40" t="s">
        <v>24</v>
      </c>
      <c r="F3" s="83" t="s">
        <v>30</v>
      </c>
      <c r="G3" s="84"/>
      <c r="H3" s="85"/>
    </row>
    <row r="4" spans="1:8" ht="12.75" customHeight="1">
      <c r="A4" s="126" t="s">
        <v>63</v>
      </c>
      <c r="B4" s="127"/>
      <c r="C4" s="127"/>
      <c r="D4" s="128"/>
      <c r="E4" s="38" t="s">
        <v>113</v>
      </c>
      <c r="F4" s="130" t="s">
        <v>44</v>
      </c>
      <c r="G4" s="131"/>
      <c r="H4" s="132"/>
    </row>
    <row r="5" spans="1:8" ht="12.75">
      <c r="A5" s="39"/>
      <c r="B5" s="39"/>
      <c r="C5" s="39"/>
      <c r="D5" s="39"/>
      <c r="E5" s="39"/>
      <c r="F5" s="41"/>
      <c r="G5" s="41"/>
      <c r="H5" s="41"/>
    </row>
    <row r="6" spans="1:8" ht="12.75">
      <c r="A6" s="42" t="s">
        <v>0</v>
      </c>
      <c r="B6" s="43" t="s">
        <v>84</v>
      </c>
      <c r="C6" s="43" t="s">
        <v>28</v>
      </c>
      <c r="D6" s="43" t="s">
        <v>91</v>
      </c>
      <c r="E6" s="44" t="s">
        <v>10</v>
      </c>
      <c r="F6" s="45" t="s">
        <v>13</v>
      </c>
      <c r="G6" s="46" t="s">
        <v>14</v>
      </c>
      <c r="H6" s="47" t="s">
        <v>15</v>
      </c>
    </row>
    <row r="7" spans="1:8" ht="51">
      <c r="A7" s="48">
        <v>1</v>
      </c>
      <c r="B7" s="42" t="s">
        <v>85</v>
      </c>
      <c r="C7" s="42" t="s">
        <v>1</v>
      </c>
      <c r="D7" s="42" t="s">
        <v>2</v>
      </c>
      <c r="E7" s="5" t="s">
        <v>27</v>
      </c>
      <c r="F7" s="58">
        <v>7</v>
      </c>
      <c r="G7" s="49">
        <v>8.5</v>
      </c>
      <c r="H7" s="59">
        <v>9</v>
      </c>
    </row>
    <row r="8" spans="1:8" ht="38.25">
      <c r="A8" s="48">
        <v>2</v>
      </c>
      <c r="B8" s="42" t="s">
        <v>86</v>
      </c>
      <c r="C8" s="42" t="s">
        <v>3</v>
      </c>
      <c r="D8" s="42" t="s">
        <v>4</v>
      </c>
      <c r="E8" s="5" t="s">
        <v>29</v>
      </c>
      <c r="F8" s="58">
        <v>16</v>
      </c>
      <c r="G8" s="49">
        <v>11</v>
      </c>
      <c r="H8" s="59">
        <v>12</v>
      </c>
    </row>
    <row r="9" spans="1:8" ht="76.5" customHeight="1">
      <c r="A9" s="92">
        <v>3</v>
      </c>
      <c r="B9" s="94" t="s">
        <v>87</v>
      </c>
      <c r="C9" s="42" t="s">
        <v>5</v>
      </c>
      <c r="D9" s="94" t="s">
        <v>88</v>
      </c>
      <c r="E9" s="5" t="s">
        <v>26</v>
      </c>
      <c r="F9" s="96">
        <v>28</v>
      </c>
      <c r="G9" s="98">
        <v>35</v>
      </c>
      <c r="H9" s="98">
        <v>35</v>
      </c>
    </row>
    <row r="10" spans="1:8" ht="45" customHeight="1">
      <c r="A10" s="93"/>
      <c r="B10" s="95"/>
      <c r="C10" s="42" t="s">
        <v>8</v>
      </c>
      <c r="D10" s="94"/>
      <c r="E10" s="5" t="s">
        <v>20</v>
      </c>
      <c r="F10" s="97"/>
      <c r="G10" s="99"/>
      <c r="H10" s="99"/>
    </row>
    <row r="11" spans="1:8" ht="25.5">
      <c r="A11" s="92">
        <v>4</v>
      </c>
      <c r="B11" s="94" t="s">
        <v>89</v>
      </c>
      <c r="C11" s="42" t="s">
        <v>6</v>
      </c>
      <c r="D11" s="94" t="s">
        <v>4</v>
      </c>
      <c r="E11" s="5" t="s">
        <v>18</v>
      </c>
      <c r="F11" s="96">
        <v>15</v>
      </c>
      <c r="G11" s="96">
        <v>14</v>
      </c>
      <c r="H11" s="95">
        <v>14</v>
      </c>
    </row>
    <row r="12" spans="1:8" ht="51">
      <c r="A12" s="116"/>
      <c r="B12" s="94"/>
      <c r="C12" s="42" t="s">
        <v>7</v>
      </c>
      <c r="D12" s="94"/>
      <c r="E12" s="5" t="s">
        <v>19</v>
      </c>
      <c r="F12" s="117"/>
      <c r="G12" s="117"/>
      <c r="H12" s="95"/>
    </row>
    <row r="13" spans="1:8" ht="38.25">
      <c r="A13" s="93"/>
      <c r="B13" s="94"/>
      <c r="C13" s="42" t="s">
        <v>9</v>
      </c>
      <c r="D13" s="94"/>
      <c r="E13" s="5" t="s">
        <v>21</v>
      </c>
      <c r="F13" s="97"/>
      <c r="G13" s="97"/>
      <c r="H13" s="95"/>
    </row>
    <row r="14" spans="1:8" ht="6.75" customHeight="1">
      <c r="A14" s="50"/>
      <c r="B14" s="50"/>
      <c r="C14" s="50"/>
      <c r="D14" s="50"/>
      <c r="E14" s="51"/>
      <c r="F14" s="74" t="s">
        <v>112</v>
      </c>
      <c r="G14" s="75" t="s">
        <v>100</v>
      </c>
      <c r="H14" s="76" t="s">
        <v>99</v>
      </c>
    </row>
    <row r="15" spans="1:8" ht="15.75">
      <c r="A15" s="100" t="s">
        <v>90</v>
      </c>
      <c r="B15" s="101"/>
      <c r="C15" s="102"/>
      <c r="D15" s="102"/>
      <c r="E15" s="57" t="s">
        <v>11</v>
      </c>
      <c r="F15" s="60">
        <f>SUM(F7:F14)</f>
        <v>66</v>
      </c>
      <c r="G15" s="61">
        <f>SUM(G7:G14)</f>
        <v>68.5</v>
      </c>
      <c r="H15" s="62">
        <f>SUM(H7:H14)</f>
        <v>70</v>
      </c>
    </row>
    <row r="16" spans="1:8" ht="12.75">
      <c r="A16" s="104"/>
      <c r="B16" s="105"/>
      <c r="C16" s="105"/>
      <c r="D16" s="105"/>
      <c r="E16" s="2"/>
      <c r="F16" s="4"/>
      <c r="G16" s="4"/>
      <c r="H16" s="4"/>
    </row>
    <row r="17" spans="1:8" ht="12.75">
      <c r="A17" s="104"/>
      <c r="B17" s="105"/>
      <c r="C17" s="105"/>
      <c r="D17" s="105"/>
      <c r="E17" s="92" t="s">
        <v>31</v>
      </c>
      <c r="F17" s="80" t="s">
        <v>12</v>
      </c>
      <c r="G17" s="81"/>
      <c r="H17" s="82"/>
    </row>
    <row r="18" spans="1:8" ht="12.75">
      <c r="A18" s="107"/>
      <c r="B18" s="108"/>
      <c r="C18" s="108"/>
      <c r="D18" s="108"/>
      <c r="E18" s="93"/>
      <c r="F18" s="110"/>
      <c r="G18" s="111"/>
      <c r="H18" s="112"/>
    </row>
    <row r="19" spans="1:8" ht="15.75">
      <c r="A19" s="55"/>
      <c r="B19" s="55"/>
      <c r="C19" s="55"/>
      <c r="D19" s="55"/>
      <c r="E19" s="55"/>
      <c r="F19" s="3"/>
      <c r="G19" s="3"/>
      <c r="H19" s="3"/>
    </row>
    <row r="20" spans="1:8" ht="12.75">
      <c r="A20" s="113" t="s">
        <v>111</v>
      </c>
      <c r="B20" s="114"/>
      <c r="C20" s="115"/>
      <c r="D20" s="56"/>
      <c r="E20" s="63" t="s">
        <v>102</v>
      </c>
      <c r="F20" s="133">
        <f>AVERAGE(F15:H15)</f>
        <v>68.16666666666667</v>
      </c>
      <c r="G20" s="134"/>
      <c r="H20" s="135"/>
    </row>
  </sheetData>
  <sheetProtection/>
  <mergeCells count="23">
    <mergeCell ref="A1:H1"/>
    <mergeCell ref="A2:H2"/>
    <mergeCell ref="A3:D3"/>
    <mergeCell ref="F3:H3"/>
    <mergeCell ref="A4:D4"/>
    <mergeCell ref="F4:H4"/>
    <mergeCell ref="H11:H13"/>
    <mergeCell ref="A9:A10"/>
    <mergeCell ref="B9:B10"/>
    <mergeCell ref="D9:D10"/>
    <mergeCell ref="F9:F10"/>
    <mergeCell ref="G9:G10"/>
    <mergeCell ref="H9:H10"/>
    <mergeCell ref="A15:D18"/>
    <mergeCell ref="E17:E18"/>
    <mergeCell ref="F17:H18"/>
    <mergeCell ref="A20:C20"/>
    <mergeCell ref="F20:H20"/>
    <mergeCell ref="A11:A13"/>
    <mergeCell ref="B11:B13"/>
    <mergeCell ref="D11:D13"/>
    <mergeCell ref="F11:F13"/>
    <mergeCell ref="G11:G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4.7109375" style="11" customWidth="1"/>
    <col min="2" max="2" width="14.00390625" style="12" customWidth="1"/>
    <col min="3" max="3" width="8.7109375" style="11" customWidth="1"/>
    <col min="4" max="4" width="1.7109375" style="11" customWidth="1"/>
    <col min="5" max="5" width="8.7109375" style="11" customWidth="1"/>
    <col min="6" max="7" width="9.140625" style="11" customWidth="1"/>
    <col min="8" max="8" width="1.7109375" style="11" customWidth="1"/>
    <col min="9" max="9" width="10.7109375" style="11" customWidth="1"/>
    <col min="10" max="10" width="9.140625" style="11" customWidth="1"/>
    <col min="11" max="11" width="1.7109375" style="11" customWidth="1"/>
    <col min="12" max="12" width="9.140625" style="11" customWidth="1"/>
    <col min="13" max="13" width="10.57421875" style="11" bestFit="1" customWidth="1"/>
    <col min="14" max="16384" width="9.140625" style="11" customWidth="1"/>
  </cols>
  <sheetData>
    <row r="1" spans="1:11" ht="15" customHeight="1">
      <c r="A1" s="121" t="s">
        <v>32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5" customHeight="1">
      <c r="A2" s="122" t="s">
        <v>33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ht="2.25" customHeight="1"/>
    <row r="4" spans="1:10" s="13" customFormat="1" ht="15" customHeight="1">
      <c r="A4" s="123" t="s">
        <v>34</v>
      </c>
      <c r="B4" s="124"/>
      <c r="C4" s="124"/>
      <c r="D4" s="124"/>
      <c r="E4" s="125"/>
      <c r="F4" s="123" t="s">
        <v>35</v>
      </c>
      <c r="G4" s="125"/>
      <c r="H4" s="22"/>
      <c r="I4" s="23" t="s">
        <v>30</v>
      </c>
      <c r="J4" s="22"/>
    </row>
    <row r="5" spans="1:9" s="19" customFormat="1" ht="15.75">
      <c r="A5" s="126" t="s">
        <v>56</v>
      </c>
      <c r="B5" s="127"/>
      <c r="C5" s="127"/>
      <c r="D5" s="127"/>
      <c r="E5" s="128"/>
      <c r="F5" s="126" t="s">
        <v>47</v>
      </c>
      <c r="G5" s="128"/>
      <c r="I5" s="20" t="s">
        <v>44</v>
      </c>
    </row>
    <row r="6" ht="2.25" customHeight="1">
      <c r="D6" s="15"/>
    </row>
    <row r="7" spans="1:9" ht="30" customHeight="1">
      <c r="A7" s="23" t="s">
        <v>0</v>
      </c>
      <c r="B7" s="24" t="s">
        <v>28</v>
      </c>
      <c r="C7" s="25" t="s">
        <v>36</v>
      </c>
      <c r="D7" s="26"/>
      <c r="E7" s="25" t="s">
        <v>37</v>
      </c>
      <c r="F7" s="25" t="s">
        <v>37</v>
      </c>
      <c r="G7" s="25" t="s">
        <v>37</v>
      </c>
      <c r="I7" s="25" t="s">
        <v>40</v>
      </c>
    </row>
    <row r="8" ht="4.5" customHeight="1">
      <c r="D8" s="15"/>
    </row>
    <row r="9" spans="1:13" ht="30" customHeight="1">
      <c r="A9" s="23">
        <v>1</v>
      </c>
      <c r="B9" s="24" t="s">
        <v>38</v>
      </c>
      <c r="C9" s="23">
        <v>10</v>
      </c>
      <c r="D9" s="16"/>
      <c r="E9" s="14">
        <v>6</v>
      </c>
      <c r="F9" s="14">
        <v>7</v>
      </c>
      <c r="G9" s="14">
        <v>6</v>
      </c>
      <c r="H9" s="17"/>
      <c r="I9" s="27">
        <f aca="true" t="shared" si="0" ref="I9:I15">(SUM(E9:G9)-MAX(E9:G9)-MIN(E9:G9))/(COUNTA(E9:G9)-2)</f>
        <v>6</v>
      </c>
      <c r="K9" s="17"/>
      <c r="M9" s="29"/>
    </row>
    <row r="10" spans="1:13" ht="30" customHeight="1">
      <c r="A10" s="23">
        <v>2</v>
      </c>
      <c r="B10" s="24" t="s">
        <v>3</v>
      </c>
      <c r="C10" s="23">
        <v>20</v>
      </c>
      <c r="D10" s="16"/>
      <c r="E10" s="14">
        <v>17</v>
      </c>
      <c r="F10" s="14">
        <v>17</v>
      </c>
      <c r="G10" s="14">
        <v>17</v>
      </c>
      <c r="H10" s="17"/>
      <c r="I10" s="27">
        <f t="shared" si="0"/>
        <v>17</v>
      </c>
      <c r="K10" s="17"/>
      <c r="M10" s="29"/>
    </row>
    <row r="11" spans="1:13" ht="30" customHeight="1">
      <c r="A11" s="23">
        <v>3</v>
      </c>
      <c r="B11" s="24" t="s">
        <v>5</v>
      </c>
      <c r="C11" s="23">
        <v>20</v>
      </c>
      <c r="D11" s="16"/>
      <c r="E11" s="14">
        <v>16</v>
      </c>
      <c r="F11" s="14">
        <v>15</v>
      </c>
      <c r="G11" s="14">
        <v>16</v>
      </c>
      <c r="H11" s="17"/>
      <c r="I11" s="27">
        <f t="shared" si="0"/>
        <v>16</v>
      </c>
      <c r="K11" s="17"/>
      <c r="M11" s="29"/>
    </row>
    <row r="12" spans="1:13" ht="30" customHeight="1">
      <c r="A12" s="23">
        <v>4</v>
      </c>
      <c r="B12" s="24" t="s">
        <v>6</v>
      </c>
      <c r="C12" s="23">
        <v>10</v>
      </c>
      <c r="D12" s="16"/>
      <c r="E12" s="14">
        <v>8</v>
      </c>
      <c r="F12" s="14">
        <v>8</v>
      </c>
      <c r="G12" s="14">
        <v>8</v>
      </c>
      <c r="H12" s="17"/>
      <c r="I12" s="27">
        <f t="shared" si="0"/>
        <v>8</v>
      </c>
      <c r="K12" s="17"/>
      <c r="M12" s="29"/>
    </row>
    <row r="13" spans="1:13" ht="30" customHeight="1">
      <c r="A13" s="23">
        <v>5</v>
      </c>
      <c r="B13" s="24" t="s">
        <v>7</v>
      </c>
      <c r="C13" s="23">
        <v>10</v>
      </c>
      <c r="D13" s="16"/>
      <c r="E13" s="14">
        <v>6</v>
      </c>
      <c r="F13" s="14">
        <v>6</v>
      </c>
      <c r="G13" s="14">
        <v>6</v>
      </c>
      <c r="H13" s="17"/>
      <c r="I13" s="27">
        <f t="shared" si="0"/>
        <v>6</v>
      </c>
      <c r="K13" s="17"/>
      <c r="M13" s="29"/>
    </row>
    <row r="14" spans="1:13" ht="30" customHeight="1">
      <c r="A14" s="23">
        <v>6</v>
      </c>
      <c r="B14" s="24" t="s">
        <v>8</v>
      </c>
      <c r="C14" s="23">
        <v>20</v>
      </c>
      <c r="D14" s="16"/>
      <c r="E14" s="14">
        <v>12</v>
      </c>
      <c r="F14" s="14">
        <v>11</v>
      </c>
      <c r="G14" s="14">
        <v>15</v>
      </c>
      <c r="H14" s="17"/>
      <c r="I14" s="27">
        <f t="shared" si="0"/>
        <v>12</v>
      </c>
      <c r="K14" s="17"/>
      <c r="M14" s="29"/>
    </row>
    <row r="15" spans="1:13" ht="30" customHeight="1">
      <c r="A15" s="23">
        <v>7</v>
      </c>
      <c r="B15" s="24" t="s">
        <v>9</v>
      </c>
      <c r="C15" s="23">
        <v>10</v>
      </c>
      <c r="D15" s="16"/>
      <c r="E15" s="14">
        <v>4</v>
      </c>
      <c r="F15" s="14">
        <v>4.5</v>
      </c>
      <c r="G15" s="14">
        <v>4</v>
      </c>
      <c r="H15" s="17"/>
      <c r="I15" s="27">
        <f t="shared" si="0"/>
        <v>4</v>
      </c>
      <c r="K15" s="17"/>
      <c r="M15" s="29"/>
    </row>
    <row r="16" spans="4:13" ht="4.5" customHeight="1">
      <c r="D16" s="15"/>
      <c r="E16" s="17"/>
      <c r="F16" s="17"/>
      <c r="G16" s="17"/>
      <c r="H16" s="17"/>
      <c r="I16" s="30"/>
      <c r="K16" s="17"/>
      <c r="M16" s="29"/>
    </row>
    <row r="17" spans="1:13" ht="15.75">
      <c r="A17" s="118" t="s">
        <v>39</v>
      </c>
      <c r="B17" s="119"/>
      <c r="C17" s="120"/>
      <c r="D17" s="28"/>
      <c r="E17" s="14">
        <f>SUM(E9:E15)</f>
        <v>69</v>
      </c>
      <c r="F17" s="14">
        <f>SUM(F9:F15)</f>
        <v>68.5</v>
      </c>
      <c r="G17" s="14">
        <f>SUM(G9:G15)</f>
        <v>72</v>
      </c>
      <c r="H17" s="17"/>
      <c r="I17" s="21">
        <f>SUM(I9:I15)</f>
        <v>69</v>
      </c>
      <c r="K17" s="17"/>
      <c r="M17" s="29"/>
    </row>
    <row r="18" ht="3" customHeight="1"/>
    <row r="19" spans="1:10" s="13" customFormat="1" ht="15" customHeight="1">
      <c r="A19" s="22" t="s">
        <v>41</v>
      </c>
      <c r="B19" s="18"/>
      <c r="C19" s="22"/>
      <c r="D19" s="22"/>
      <c r="E19" s="22"/>
      <c r="F19" s="22"/>
      <c r="G19" s="22"/>
      <c r="H19" s="22"/>
      <c r="I19" s="22"/>
      <c r="J19" s="22"/>
    </row>
  </sheetData>
  <sheetProtection/>
  <mergeCells count="7">
    <mergeCell ref="A17:C17"/>
    <mergeCell ref="A1:K1"/>
    <mergeCell ref="A2:K2"/>
    <mergeCell ref="A4:E4"/>
    <mergeCell ref="F4:G4"/>
    <mergeCell ref="A5:E5"/>
    <mergeCell ref="F5:G5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0"/>
  <sheetViews>
    <sheetView zoomScale="90" zoomScaleNormal="90" zoomScalePageLayoutView="0" workbookViewId="0" topLeftCell="A2">
      <selection activeCell="A2" sqref="A2:IV20"/>
    </sheetView>
  </sheetViews>
  <sheetFormatPr defaultColWidth="9.140625" defaultRowHeight="12.75"/>
  <cols>
    <col min="1" max="1" width="2.28125" style="0" bestFit="1" customWidth="1"/>
    <col min="2" max="2" width="13.8515625" style="0" customWidth="1"/>
    <col min="3" max="3" width="15.421875" style="0" customWidth="1"/>
    <col min="4" max="4" width="12.7109375" style="0" customWidth="1"/>
    <col min="5" max="5" width="60.57421875" style="0" customWidth="1"/>
    <col min="6" max="8" width="5.7109375" style="0" customWidth="1"/>
  </cols>
  <sheetData>
    <row r="1" spans="1:8" ht="18">
      <c r="A1" s="78" t="s">
        <v>32</v>
      </c>
      <c r="B1" s="78"/>
      <c r="C1" s="78"/>
      <c r="D1" s="78"/>
      <c r="E1" s="78"/>
      <c r="F1" s="78"/>
      <c r="G1" s="78"/>
      <c r="H1" s="78"/>
    </row>
    <row r="2" spans="1:10" ht="12.75">
      <c r="A2" s="129" t="s">
        <v>33</v>
      </c>
      <c r="B2" s="129"/>
      <c r="C2" s="129"/>
      <c r="D2" s="129"/>
      <c r="E2" s="129"/>
      <c r="F2" s="129"/>
      <c r="G2" s="129"/>
      <c r="H2" s="129"/>
      <c r="I2" s="22"/>
      <c r="J2" s="22"/>
    </row>
    <row r="3" spans="1:8" ht="15.75">
      <c r="A3" s="80" t="s">
        <v>23</v>
      </c>
      <c r="B3" s="81"/>
      <c r="C3" s="81"/>
      <c r="D3" s="81"/>
      <c r="E3" s="40" t="s">
        <v>24</v>
      </c>
      <c r="F3" s="83" t="s">
        <v>30</v>
      </c>
      <c r="G3" s="84"/>
      <c r="H3" s="85"/>
    </row>
    <row r="4" spans="1:8" ht="12.75" customHeight="1">
      <c r="A4" s="126" t="s">
        <v>48</v>
      </c>
      <c r="B4" s="127"/>
      <c r="C4" s="127"/>
      <c r="D4" s="128"/>
      <c r="E4" s="38" t="s">
        <v>97</v>
      </c>
      <c r="F4" s="130" t="s">
        <v>44</v>
      </c>
      <c r="G4" s="131"/>
      <c r="H4" s="132"/>
    </row>
    <row r="5" spans="1:8" ht="12.75">
      <c r="A5" s="39"/>
      <c r="B5" s="39"/>
      <c r="C5" s="39"/>
      <c r="D5" s="39"/>
      <c r="E5" s="39"/>
      <c r="F5" s="41"/>
      <c r="G5" s="41"/>
      <c r="H5" s="41"/>
    </row>
    <row r="6" spans="1:8" ht="12.75">
      <c r="A6" s="42" t="s">
        <v>0</v>
      </c>
      <c r="B6" s="43" t="s">
        <v>84</v>
      </c>
      <c r="C6" s="43" t="s">
        <v>28</v>
      </c>
      <c r="D6" s="43" t="s">
        <v>91</v>
      </c>
      <c r="E6" s="44" t="s">
        <v>10</v>
      </c>
      <c r="F6" s="45" t="s">
        <v>13</v>
      </c>
      <c r="G6" s="46" t="s">
        <v>14</v>
      </c>
      <c r="H6" s="47" t="s">
        <v>15</v>
      </c>
    </row>
    <row r="7" spans="1:8" ht="51">
      <c r="A7" s="48">
        <v>1</v>
      </c>
      <c r="B7" s="42" t="s">
        <v>85</v>
      </c>
      <c r="C7" s="42" t="s">
        <v>1</v>
      </c>
      <c r="D7" s="42" t="s">
        <v>2</v>
      </c>
      <c r="E7" s="5" t="s">
        <v>27</v>
      </c>
      <c r="F7" s="58">
        <v>8.5</v>
      </c>
      <c r="G7" s="49">
        <v>9</v>
      </c>
      <c r="H7" s="59">
        <v>8.5</v>
      </c>
    </row>
    <row r="8" spans="1:8" ht="38.25">
      <c r="A8" s="48">
        <v>2</v>
      </c>
      <c r="B8" s="42" t="s">
        <v>86</v>
      </c>
      <c r="C8" s="42" t="s">
        <v>3</v>
      </c>
      <c r="D8" s="42" t="s">
        <v>4</v>
      </c>
      <c r="E8" s="5" t="s">
        <v>29</v>
      </c>
      <c r="F8" s="58">
        <v>15</v>
      </c>
      <c r="G8" s="49">
        <v>13</v>
      </c>
      <c r="H8" s="59">
        <v>13</v>
      </c>
    </row>
    <row r="9" spans="1:8" ht="76.5" customHeight="1">
      <c r="A9" s="92">
        <v>3</v>
      </c>
      <c r="B9" s="94" t="s">
        <v>87</v>
      </c>
      <c r="C9" s="42" t="s">
        <v>5</v>
      </c>
      <c r="D9" s="94" t="s">
        <v>88</v>
      </c>
      <c r="E9" s="5" t="s">
        <v>26</v>
      </c>
      <c r="F9" s="96">
        <v>43</v>
      </c>
      <c r="G9" s="98">
        <v>44</v>
      </c>
      <c r="H9" s="98">
        <v>41</v>
      </c>
    </row>
    <row r="10" spans="1:8" ht="45" customHeight="1">
      <c r="A10" s="93"/>
      <c r="B10" s="95"/>
      <c r="C10" s="42" t="s">
        <v>8</v>
      </c>
      <c r="D10" s="94"/>
      <c r="E10" s="5" t="s">
        <v>20</v>
      </c>
      <c r="F10" s="97"/>
      <c r="G10" s="99"/>
      <c r="H10" s="99"/>
    </row>
    <row r="11" spans="1:8" ht="25.5">
      <c r="A11" s="92">
        <v>4</v>
      </c>
      <c r="B11" s="94" t="s">
        <v>89</v>
      </c>
      <c r="C11" s="42" t="s">
        <v>6</v>
      </c>
      <c r="D11" s="94" t="s">
        <v>4</v>
      </c>
      <c r="E11" s="5" t="s">
        <v>18</v>
      </c>
      <c r="F11" s="96">
        <v>18</v>
      </c>
      <c r="G11" s="96">
        <v>18</v>
      </c>
      <c r="H11" s="95">
        <v>17.5</v>
      </c>
    </row>
    <row r="12" spans="1:8" ht="51">
      <c r="A12" s="116"/>
      <c r="B12" s="94"/>
      <c r="C12" s="42" t="s">
        <v>7</v>
      </c>
      <c r="D12" s="94"/>
      <c r="E12" s="5" t="s">
        <v>19</v>
      </c>
      <c r="F12" s="117"/>
      <c r="G12" s="117"/>
      <c r="H12" s="95"/>
    </row>
    <row r="13" spans="1:8" ht="38.25">
      <c r="A13" s="93"/>
      <c r="B13" s="94"/>
      <c r="C13" s="42" t="s">
        <v>9</v>
      </c>
      <c r="D13" s="94"/>
      <c r="E13" s="5" t="s">
        <v>21</v>
      </c>
      <c r="F13" s="97"/>
      <c r="G13" s="97"/>
      <c r="H13" s="95"/>
    </row>
    <row r="14" spans="1:8" ht="6.75" customHeight="1">
      <c r="A14" s="50"/>
      <c r="B14" s="50"/>
      <c r="C14" s="50"/>
      <c r="D14" s="50"/>
      <c r="E14" s="51"/>
      <c r="F14" s="74" t="s">
        <v>98</v>
      </c>
      <c r="G14" s="75" t="s">
        <v>99</v>
      </c>
      <c r="H14" s="76" t="s">
        <v>100</v>
      </c>
    </row>
    <row r="15" spans="1:8" ht="15.75">
      <c r="A15" s="100" t="s">
        <v>90</v>
      </c>
      <c r="B15" s="101"/>
      <c r="C15" s="102"/>
      <c r="D15" s="102"/>
      <c r="E15" s="57" t="s">
        <v>11</v>
      </c>
      <c r="F15" s="60">
        <f>SUM(F7:F14)</f>
        <v>84.5</v>
      </c>
      <c r="G15" s="61">
        <f>SUM(G7:G14)</f>
        <v>84</v>
      </c>
      <c r="H15" s="62">
        <f>SUM(H7:H14)</f>
        <v>80</v>
      </c>
    </row>
    <row r="16" spans="1:8" ht="12.75">
      <c r="A16" s="104"/>
      <c r="B16" s="105"/>
      <c r="C16" s="105"/>
      <c r="D16" s="105"/>
      <c r="E16" s="2"/>
      <c r="F16" s="4"/>
      <c r="G16" s="4"/>
      <c r="H16" s="4"/>
    </row>
    <row r="17" spans="1:8" ht="12.75">
      <c r="A17" s="104"/>
      <c r="B17" s="105"/>
      <c r="C17" s="105"/>
      <c r="D17" s="105"/>
      <c r="E17" s="92" t="s">
        <v>31</v>
      </c>
      <c r="F17" s="80" t="s">
        <v>12</v>
      </c>
      <c r="G17" s="81"/>
      <c r="H17" s="82"/>
    </row>
    <row r="18" spans="1:8" ht="12.75">
      <c r="A18" s="107"/>
      <c r="B18" s="108"/>
      <c r="C18" s="108"/>
      <c r="D18" s="108"/>
      <c r="E18" s="93"/>
      <c r="F18" s="110"/>
      <c r="G18" s="111"/>
      <c r="H18" s="112"/>
    </row>
    <row r="19" spans="1:8" ht="15.75">
      <c r="A19" s="55"/>
      <c r="B19" s="55"/>
      <c r="C19" s="55"/>
      <c r="D19" s="55"/>
      <c r="E19" s="55"/>
      <c r="F19" s="3"/>
      <c r="G19" s="3"/>
      <c r="H19" s="3"/>
    </row>
    <row r="20" spans="1:8" ht="12.75">
      <c r="A20" s="113" t="s">
        <v>92</v>
      </c>
      <c r="B20" s="114"/>
      <c r="C20" s="115"/>
      <c r="D20" s="56"/>
      <c r="E20" s="63" t="s">
        <v>102</v>
      </c>
      <c r="F20" s="133">
        <f>AVERAGE(F15:H15)</f>
        <v>82.83333333333333</v>
      </c>
      <c r="G20" s="134"/>
      <c r="H20" s="135"/>
    </row>
  </sheetData>
  <sheetProtection/>
  <mergeCells count="23">
    <mergeCell ref="A1:H1"/>
    <mergeCell ref="A2:H2"/>
    <mergeCell ref="A3:D3"/>
    <mergeCell ref="F3:H3"/>
    <mergeCell ref="A4:D4"/>
    <mergeCell ref="F4:H4"/>
    <mergeCell ref="H11:H13"/>
    <mergeCell ref="A9:A10"/>
    <mergeCell ref="B9:B10"/>
    <mergeCell ref="D9:D10"/>
    <mergeCell ref="F9:F10"/>
    <mergeCell ref="G9:G10"/>
    <mergeCell ref="H9:H10"/>
    <mergeCell ref="A15:D18"/>
    <mergeCell ref="E17:E18"/>
    <mergeCell ref="F17:H18"/>
    <mergeCell ref="A20:C20"/>
    <mergeCell ref="F20:H20"/>
    <mergeCell ref="A11:A13"/>
    <mergeCell ref="B11:B13"/>
    <mergeCell ref="D11:D13"/>
    <mergeCell ref="F11:F13"/>
    <mergeCell ref="G11:G1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4.7109375" style="11" customWidth="1"/>
    <col min="2" max="2" width="14.00390625" style="12" customWidth="1"/>
    <col min="3" max="3" width="8.7109375" style="11" customWidth="1"/>
    <col min="4" max="4" width="1.7109375" style="11" customWidth="1"/>
    <col min="5" max="5" width="8.7109375" style="11" customWidth="1"/>
    <col min="6" max="7" width="9.140625" style="11" customWidth="1"/>
    <col min="8" max="8" width="1.7109375" style="11" customWidth="1"/>
    <col min="9" max="9" width="10.7109375" style="11" customWidth="1"/>
    <col min="10" max="10" width="9.140625" style="11" customWidth="1"/>
    <col min="11" max="11" width="4.57421875" style="11" bestFit="1" customWidth="1"/>
    <col min="12" max="16384" width="9.140625" style="11" customWidth="1"/>
  </cols>
  <sheetData>
    <row r="1" spans="1:9" ht="15" customHeight="1">
      <c r="A1" s="121" t="s">
        <v>32</v>
      </c>
      <c r="B1" s="121"/>
      <c r="C1" s="121"/>
      <c r="D1" s="121"/>
      <c r="E1" s="121"/>
      <c r="F1" s="121"/>
      <c r="G1" s="121"/>
      <c r="H1" s="121"/>
      <c r="I1" s="121"/>
    </row>
    <row r="2" spans="1:9" ht="15" customHeight="1">
      <c r="A2" s="136" t="s">
        <v>33</v>
      </c>
      <c r="B2" s="136"/>
      <c r="C2" s="136"/>
      <c r="D2" s="136"/>
      <c r="E2" s="136"/>
      <c r="F2" s="136"/>
      <c r="G2" s="136"/>
      <c r="H2" s="136"/>
      <c r="I2" s="136"/>
    </row>
    <row r="3" ht="2.25" customHeight="1"/>
    <row r="4" spans="1:9" s="22" customFormat="1" ht="15" customHeight="1">
      <c r="A4" s="123" t="s">
        <v>34</v>
      </c>
      <c r="B4" s="124"/>
      <c r="C4" s="124"/>
      <c r="D4" s="124"/>
      <c r="E4" s="125"/>
      <c r="F4" s="123" t="s">
        <v>35</v>
      </c>
      <c r="G4" s="125"/>
      <c r="I4" s="23" t="s">
        <v>30</v>
      </c>
    </row>
    <row r="5" spans="1:9" s="19" customFormat="1" ht="15.75">
      <c r="A5" s="126" t="s">
        <v>66</v>
      </c>
      <c r="B5" s="127"/>
      <c r="C5" s="127"/>
      <c r="D5" s="127"/>
      <c r="E5" s="128"/>
      <c r="F5" s="137" t="s">
        <v>67</v>
      </c>
      <c r="G5" s="138"/>
      <c r="I5" s="20" t="s">
        <v>44</v>
      </c>
    </row>
    <row r="6" ht="3" customHeight="1">
      <c r="D6" s="15"/>
    </row>
    <row r="7" spans="1:11" ht="30" customHeight="1">
      <c r="A7" s="23" t="s">
        <v>0</v>
      </c>
      <c r="B7" s="24" t="s">
        <v>28</v>
      </c>
      <c r="C7" s="25" t="s">
        <v>36</v>
      </c>
      <c r="D7" s="26"/>
      <c r="E7" s="25" t="s">
        <v>37</v>
      </c>
      <c r="F7" s="25" t="s">
        <v>37</v>
      </c>
      <c r="G7" s="25" t="s">
        <v>37</v>
      </c>
      <c r="I7" s="25" t="s">
        <v>40</v>
      </c>
      <c r="K7" s="31"/>
    </row>
    <row r="8" ht="4.5" customHeight="1">
      <c r="D8" s="15"/>
    </row>
    <row r="9" spans="1:11" ht="30" customHeight="1">
      <c r="A9" s="23">
        <v>1</v>
      </c>
      <c r="B9" s="24" t="s">
        <v>38</v>
      </c>
      <c r="C9" s="23">
        <v>10</v>
      </c>
      <c r="D9" s="16"/>
      <c r="E9" s="33">
        <v>6</v>
      </c>
      <c r="F9" s="33">
        <v>5</v>
      </c>
      <c r="G9" s="33">
        <v>5.5</v>
      </c>
      <c r="H9" s="17"/>
      <c r="I9" s="27">
        <f aca="true" t="shared" si="0" ref="I9:I15">(SUM(E9:G9)-MAX(E9:G9)-MIN(E9:G9))/(COUNTA(E9:G9)-2)</f>
        <v>5.5</v>
      </c>
      <c r="K9" s="29"/>
    </row>
    <row r="10" spans="1:11" ht="30" customHeight="1">
      <c r="A10" s="23">
        <v>2</v>
      </c>
      <c r="B10" s="24" t="s">
        <v>3</v>
      </c>
      <c r="C10" s="23">
        <v>20</v>
      </c>
      <c r="D10" s="16"/>
      <c r="E10" s="33">
        <v>10</v>
      </c>
      <c r="F10" s="33">
        <v>10</v>
      </c>
      <c r="G10" s="33">
        <v>10</v>
      </c>
      <c r="H10" s="17"/>
      <c r="I10" s="27">
        <f t="shared" si="0"/>
        <v>10</v>
      </c>
      <c r="K10" s="29"/>
    </row>
    <row r="11" spans="1:11" ht="30" customHeight="1">
      <c r="A11" s="23">
        <v>3</v>
      </c>
      <c r="B11" s="24" t="s">
        <v>5</v>
      </c>
      <c r="C11" s="23">
        <v>20</v>
      </c>
      <c r="D11" s="16"/>
      <c r="E11" s="33">
        <v>9.5</v>
      </c>
      <c r="F11" s="33">
        <v>9</v>
      </c>
      <c r="G11" s="33">
        <v>9.5</v>
      </c>
      <c r="H11" s="17"/>
      <c r="I11" s="27">
        <f t="shared" si="0"/>
        <v>9.5</v>
      </c>
      <c r="K11" s="29"/>
    </row>
    <row r="12" spans="1:11" ht="30" customHeight="1">
      <c r="A12" s="23">
        <v>4</v>
      </c>
      <c r="B12" s="24" t="s">
        <v>6</v>
      </c>
      <c r="C12" s="23">
        <v>10</v>
      </c>
      <c r="D12" s="16"/>
      <c r="E12" s="33">
        <v>9</v>
      </c>
      <c r="F12" s="33">
        <v>9</v>
      </c>
      <c r="G12" s="33">
        <v>8</v>
      </c>
      <c r="H12" s="17"/>
      <c r="I12" s="27">
        <f t="shared" si="0"/>
        <v>9</v>
      </c>
      <c r="K12" s="29"/>
    </row>
    <row r="13" spans="1:11" ht="30" customHeight="1">
      <c r="A13" s="23">
        <v>5</v>
      </c>
      <c r="B13" s="24" t="s">
        <v>7</v>
      </c>
      <c r="C13" s="23">
        <v>10</v>
      </c>
      <c r="D13" s="16"/>
      <c r="E13" s="33">
        <v>5</v>
      </c>
      <c r="F13" s="33">
        <v>4</v>
      </c>
      <c r="G13" s="33">
        <v>4</v>
      </c>
      <c r="H13" s="17"/>
      <c r="I13" s="27">
        <f t="shared" si="0"/>
        <v>4</v>
      </c>
      <c r="K13" s="29"/>
    </row>
    <row r="14" spans="1:11" ht="30" customHeight="1">
      <c r="A14" s="23">
        <v>6</v>
      </c>
      <c r="B14" s="24" t="s">
        <v>8</v>
      </c>
      <c r="C14" s="23">
        <v>20</v>
      </c>
      <c r="D14" s="16"/>
      <c r="E14" s="33">
        <v>10</v>
      </c>
      <c r="F14" s="33">
        <v>9.5</v>
      </c>
      <c r="G14" s="33">
        <v>9.5</v>
      </c>
      <c r="H14" s="17"/>
      <c r="I14" s="27">
        <f t="shared" si="0"/>
        <v>9.5</v>
      </c>
      <c r="K14" s="29"/>
    </row>
    <row r="15" spans="1:11" ht="30" customHeight="1">
      <c r="A15" s="23">
        <v>7</v>
      </c>
      <c r="B15" s="24" t="s">
        <v>9</v>
      </c>
      <c r="C15" s="23">
        <v>10</v>
      </c>
      <c r="D15" s="16"/>
      <c r="E15" s="33">
        <v>5</v>
      </c>
      <c r="F15" s="33">
        <v>6</v>
      </c>
      <c r="G15" s="33">
        <v>6</v>
      </c>
      <c r="H15" s="17"/>
      <c r="I15" s="27">
        <f t="shared" si="0"/>
        <v>6</v>
      </c>
      <c r="K15" s="29"/>
    </row>
    <row r="16" spans="4:11" ht="4.5" customHeight="1">
      <c r="D16" s="15"/>
      <c r="E16" s="17"/>
      <c r="F16" s="17"/>
      <c r="G16" s="17"/>
      <c r="H16" s="17"/>
      <c r="I16" s="30"/>
      <c r="K16" s="29"/>
    </row>
    <row r="17" spans="1:11" ht="15.75">
      <c r="A17" s="118" t="s">
        <v>39</v>
      </c>
      <c r="B17" s="119"/>
      <c r="C17" s="120"/>
      <c r="D17" s="28"/>
      <c r="E17" s="14">
        <f>SUM(E9:E15)</f>
        <v>54.5</v>
      </c>
      <c r="F17" s="14">
        <f>SUM(F9:F15)</f>
        <v>52.5</v>
      </c>
      <c r="G17" s="14">
        <f>SUM(G9:G15)</f>
        <v>52.5</v>
      </c>
      <c r="H17" s="17"/>
      <c r="I17" s="21">
        <f>SUM(I9:I15)</f>
        <v>53.5</v>
      </c>
      <c r="K17" s="29"/>
    </row>
    <row r="18" ht="3" customHeight="1"/>
    <row r="19" spans="1:2" s="22" customFormat="1" ht="15" customHeight="1">
      <c r="A19" s="22" t="s">
        <v>41</v>
      </c>
      <c r="B19" s="18"/>
    </row>
  </sheetData>
  <sheetProtection/>
  <mergeCells count="7">
    <mergeCell ref="A17:C17"/>
    <mergeCell ref="A1:I1"/>
    <mergeCell ref="A2:I2"/>
    <mergeCell ref="A4:E4"/>
    <mergeCell ref="F4:G4"/>
    <mergeCell ref="A5:E5"/>
    <mergeCell ref="F5:G5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4.7109375" style="11" customWidth="1"/>
    <col min="2" max="2" width="14.00390625" style="12" customWidth="1"/>
    <col min="3" max="3" width="8.7109375" style="11" customWidth="1"/>
    <col min="4" max="4" width="1.7109375" style="11" customWidth="1"/>
    <col min="5" max="5" width="8.7109375" style="11" customWidth="1"/>
    <col min="6" max="7" width="9.140625" style="11" customWidth="1"/>
    <col min="8" max="8" width="1.7109375" style="11" customWidth="1"/>
    <col min="9" max="9" width="10.7109375" style="11" customWidth="1"/>
    <col min="10" max="10" width="9.140625" style="11" customWidth="1"/>
    <col min="11" max="11" width="1.7109375" style="11" customWidth="1"/>
    <col min="12" max="12" width="9.140625" style="11" customWidth="1"/>
    <col min="13" max="13" width="10.57421875" style="11" bestFit="1" customWidth="1"/>
    <col min="14" max="16384" width="9.140625" style="11" customWidth="1"/>
  </cols>
  <sheetData>
    <row r="1" spans="1:11" ht="15" customHeight="1">
      <c r="A1" s="121" t="s">
        <v>32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5" customHeight="1">
      <c r="A2" s="122" t="s">
        <v>33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ht="2.25" customHeight="1"/>
    <row r="4" spans="1:10" s="13" customFormat="1" ht="15" customHeight="1">
      <c r="A4" s="123" t="s">
        <v>34</v>
      </c>
      <c r="B4" s="124"/>
      <c r="C4" s="124"/>
      <c r="D4" s="124"/>
      <c r="E4" s="125"/>
      <c r="F4" s="123" t="s">
        <v>35</v>
      </c>
      <c r="G4" s="125"/>
      <c r="H4" s="22"/>
      <c r="I4" s="23" t="s">
        <v>30</v>
      </c>
      <c r="J4" s="22"/>
    </row>
    <row r="5" spans="1:9" s="19" customFormat="1" ht="15.75">
      <c r="A5" s="126" t="s">
        <v>54</v>
      </c>
      <c r="B5" s="127"/>
      <c r="C5" s="127"/>
      <c r="D5" s="127"/>
      <c r="E5" s="128"/>
      <c r="F5" s="126" t="s">
        <v>79</v>
      </c>
      <c r="G5" s="128"/>
      <c r="I5" s="20" t="s">
        <v>44</v>
      </c>
    </row>
    <row r="6" ht="2.25" customHeight="1">
      <c r="D6" s="15"/>
    </row>
    <row r="7" spans="1:9" ht="30" customHeight="1">
      <c r="A7" s="23" t="s">
        <v>0</v>
      </c>
      <c r="B7" s="24" t="s">
        <v>28</v>
      </c>
      <c r="C7" s="25" t="s">
        <v>36</v>
      </c>
      <c r="D7" s="26"/>
      <c r="E7" s="25" t="s">
        <v>37</v>
      </c>
      <c r="F7" s="25" t="s">
        <v>37</v>
      </c>
      <c r="G7" s="25" t="s">
        <v>37</v>
      </c>
      <c r="I7" s="25" t="s">
        <v>40</v>
      </c>
    </row>
    <row r="8" ht="4.5" customHeight="1">
      <c r="D8" s="15"/>
    </row>
    <row r="9" spans="1:13" ht="30" customHeight="1">
      <c r="A9" s="23">
        <v>1</v>
      </c>
      <c r="B9" s="24" t="s">
        <v>38</v>
      </c>
      <c r="C9" s="23">
        <v>10</v>
      </c>
      <c r="D9" s="16"/>
      <c r="E9" s="33">
        <v>8</v>
      </c>
      <c r="F9" s="33">
        <v>9</v>
      </c>
      <c r="G9" s="33">
        <v>9</v>
      </c>
      <c r="H9" s="17"/>
      <c r="I9" s="27">
        <f aca="true" t="shared" si="0" ref="I9:I15">(SUM(E9:G9)-MAX(E9:G9)-MIN(E9:G9))/(COUNTA(E9:G9)-2)</f>
        <v>9</v>
      </c>
      <c r="K9" s="17"/>
      <c r="M9" s="29"/>
    </row>
    <row r="10" spans="1:13" ht="30" customHeight="1">
      <c r="A10" s="23">
        <v>2</v>
      </c>
      <c r="B10" s="24" t="s">
        <v>3</v>
      </c>
      <c r="C10" s="23">
        <v>20</v>
      </c>
      <c r="D10" s="16"/>
      <c r="E10" s="33">
        <v>12</v>
      </c>
      <c r="F10" s="33">
        <v>12</v>
      </c>
      <c r="G10" s="33">
        <v>13</v>
      </c>
      <c r="H10" s="17"/>
      <c r="I10" s="27">
        <f t="shared" si="0"/>
        <v>12</v>
      </c>
      <c r="K10" s="17"/>
      <c r="M10" s="29"/>
    </row>
    <row r="11" spans="1:13" ht="30" customHeight="1">
      <c r="A11" s="23">
        <v>3</v>
      </c>
      <c r="B11" s="24" t="s">
        <v>5</v>
      </c>
      <c r="C11" s="23">
        <v>20</v>
      </c>
      <c r="D11" s="16"/>
      <c r="E11" s="33">
        <v>12</v>
      </c>
      <c r="F11" s="33">
        <v>12</v>
      </c>
      <c r="G11" s="33">
        <v>12.5</v>
      </c>
      <c r="H11" s="17"/>
      <c r="I11" s="27">
        <f t="shared" si="0"/>
        <v>12</v>
      </c>
      <c r="K11" s="17"/>
      <c r="M11" s="29"/>
    </row>
    <row r="12" spans="1:13" ht="30" customHeight="1">
      <c r="A12" s="23">
        <v>4</v>
      </c>
      <c r="B12" s="24" t="s">
        <v>6</v>
      </c>
      <c r="C12" s="23">
        <v>10</v>
      </c>
      <c r="D12" s="16"/>
      <c r="E12" s="33">
        <v>9</v>
      </c>
      <c r="F12" s="33">
        <v>9</v>
      </c>
      <c r="G12" s="33">
        <v>9</v>
      </c>
      <c r="H12" s="17"/>
      <c r="I12" s="27">
        <f t="shared" si="0"/>
        <v>9</v>
      </c>
      <c r="K12" s="17"/>
      <c r="M12" s="29"/>
    </row>
    <row r="13" spans="1:13" ht="30" customHeight="1">
      <c r="A13" s="23">
        <v>5</v>
      </c>
      <c r="B13" s="24" t="s">
        <v>7</v>
      </c>
      <c r="C13" s="23">
        <v>10</v>
      </c>
      <c r="D13" s="16"/>
      <c r="E13" s="33">
        <v>8</v>
      </c>
      <c r="F13" s="33">
        <v>8</v>
      </c>
      <c r="G13" s="33">
        <v>8</v>
      </c>
      <c r="H13" s="17"/>
      <c r="I13" s="27">
        <f t="shared" si="0"/>
        <v>8</v>
      </c>
      <c r="K13" s="17"/>
      <c r="M13" s="29"/>
    </row>
    <row r="14" spans="1:13" ht="30" customHeight="1">
      <c r="A14" s="23">
        <v>6</v>
      </c>
      <c r="B14" s="24" t="s">
        <v>8</v>
      </c>
      <c r="C14" s="23">
        <v>20</v>
      </c>
      <c r="D14" s="16"/>
      <c r="E14" s="33">
        <v>17</v>
      </c>
      <c r="F14" s="33">
        <v>18</v>
      </c>
      <c r="G14" s="33">
        <v>17</v>
      </c>
      <c r="H14" s="17"/>
      <c r="I14" s="27">
        <f t="shared" si="0"/>
        <v>17</v>
      </c>
      <c r="K14" s="17"/>
      <c r="M14" s="29"/>
    </row>
    <row r="15" spans="1:13" ht="30" customHeight="1">
      <c r="A15" s="23">
        <v>7</v>
      </c>
      <c r="B15" s="24" t="s">
        <v>9</v>
      </c>
      <c r="C15" s="23">
        <v>10</v>
      </c>
      <c r="D15" s="16"/>
      <c r="E15" s="33">
        <v>9</v>
      </c>
      <c r="F15" s="33">
        <v>9</v>
      </c>
      <c r="G15" s="33">
        <v>9</v>
      </c>
      <c r="H15" s="17"/>
      <c r="I15" s="27">
        <f t="shared" si="0"/>
        <v>9</v>
      </c>
      <c r="K15" s="17"/>
      <c r="M15" s="29"/>
    </row>
    <row r="16" spans="4:13" ht="4.5" customHeight="1">
      <c r="D16" s="15"/>
      <c r="E16" s="17"/>
      <c r="F16" s="17"/>
      <c r="G16" s="17"/>
      <c r="H16" s="17"/>
      <c r="I16" s="30"/>
      <c r="K16" s="17"/>
      <c r="M16" s="29"/>
    </row>
    <row r="17" spans="1:13" ht="15.75">
      <c r="A17" s="118" t="s">
        <v>39</v>
      </c>
      <c r="B17" s="119"/>
      <c r="C17" s="120"/>
      <c r="D17" s="28"/>
      <c r="E17" s="14">
        <f>SUM(E9:E15)</f>
        <v>75</v>
      </c>
      <c r="F17" s="14">
        <f>SUM(F9:F15)</f>
        <v>77</v>
      </c>
      <c r="G17" s="14">
        <f>SUM(G9:G15)</f>
        <v>77.5</v>
      </c>
      <c r="H17" s="17"/>
      <c r="I17" s="21">
        <f>SUM(I9:I15)</f>
        <v>76</v>
      </c>
      <c r="K17" s="17"/>
      <c r="M17" s="29"/>
    </row>
    <row r="18" ht="3" customHeight="1"/>
    <row r="19" spans="1:10" s="13" customFormat="1" ht="15" customHeight="1">
      <c r="A19" s="22" t="s">
        <v>41</v>
      </c>
      <c r="B19" s="18"/>
      <c r="C19" s="22"/>
      <c r="D19" s="22"/>
      <c r="E19" s="22"/>
      <c r="F19" s="22"/>
      <c r="G19" s="22"/>
      <c r="H19" s="22"/>
      <c r="I19" s="22"/>
      <c r="J19" s="22"/>
    </row>
  </sheetData>
  <sheetProtection/>
  <mergeCells count="7">
    <mergeCell ref="A17:C17"/>
    <mergeCell ref="A1:K1"/>
    <mergeCell ref="A2:K2"/>
    <mergeCell ref="A4:E4"/>
    <mergeCell ref="F4:G4"/>
    <mergeCell ref="A5:E5"/>
    <mergeCell ref="F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4.7109375" style="11" customWidth="1"/>
    <col min="2" max="2" width="14.00390625" style="12" customWidth="1"/>
    <col min="3" max="3" width="8.7109375" style="11" customWidth="1"/>
    <col min="4" max="4" width="1.7109375" style="11" customWidth="1"/>
    <col min="5" max="5" width="8.7109375" style="11" customWidth="1"/>
    <col min="6" max="7" width="9.140625" style="11" customWidth="1"/>
    <col min="8" max="8" width="1.7109375" style="11" customWidth="1"/>
    <col min="9" max="9" width="10.7109375" style="11" customWidth="1"/>
    <col min="10" max="10" width="9.140625" style="11" customWidth="1"/>
    <col min="11" max="11" width="4.57421875" style="11" bestFit="1" customWidth="1"/>
    <col min="12" max="16384" width="9.140625" style="11" customWidth="1"/>
  </cols>
  <sheetData>
    <row r="1" spans="1:9" ht="15" customHeight="1">
      <c r="A1" s="121" t="s">
        <v>32</v>
      </c>
      <c r="B1" s="121"/>
      <c r="C1" s="121"/>
      <c r="D1" s="121"/>
      <c r="E1" s="121"/>
      <c r="F1" s="121"/>
      <c r="G1" s="121"/>
      <c r="H1" s="121"/>
      <c r="I1" s="121"/>
    </row>
    <row r="2" spans="1:9" ht="15" customHeight="1">
      <c r="A2" s="136" t="s">
        <v>33</v>
      </c>
      <c r="B2" s="136"/>
      <c r="C2" s="136"/>
      <c r="D2" s="136"/>
      <c r="E2" s="136"/>
      <c r="F2" s="136"/>
      <c r="G2" s="136"/>
      <c r="H2" s="136"/>
      <c r="I2" s="136"/>
    </row>
    <row r="3" ht="2.25" customHeight="1"/>
    <row r="4" spans="1:9" s="22" customFormat="1" ht="15" customHeight="1">
      <c r="A4" s="123" t="s">
        <v>34</v>
      </c>
      <c r="B4" s="124"/>
      <c r="C4" s="124"/>
      <c r="D4" s="124"/>
      <c r="E4" s="125"/>
      <c r="F4" s="123" t="s">
        <v>35</v>
      </c>
      <c r="G4" s="125"/>
      <c r="I4" s="23" t="s">
        <v>30</v>
      </c>
    </row>
    <row r="5" spans="1:9" s="19" customFormat="1" ht="15.75">
      <c r="A5" s="126" t="s">
        <v>48</v>
      </c>
      <c r="B5" s="127"/>
      <c r="C5" s="127"/>
      <c r="D5" s="127"/>
      <c r="E5" s="128"/>
      <c r="F5" s="126" t="s">
        <v>78</v>
      </c>
      <c r="G5" s="128"/>
      <c r="I5" s="20" t="s">
        <v>44</v>
      </c>
    </row>
    <row r="6" ht="3" customHeight="1">
      <c r="D6" s="15"/>
    </row>
    <row r="7" spans="1:12" ht="30" customHeight="1">
      <c r="A7" s="23" t="s">
        <v>0</v>
      </c>
      <c r="B7" s="24" t="s">
        <v>28</v>
      </c>
      <c r="C7" s="25" t="s">
        <v>36</v>
      </c>
      <c r="D7" s="26"/>
      <c r="E7" s="25" t="s">
        <v>37</v>
      </c>
      <c r="F7" s="25" t="s">
        <v>37</v>
      </c>
      <c r="G7" s="25" t="s">
        <v>37</v>
      </c>
      <c r="I7" s="25" t="s">
        <v>40</v>
      </c>
      <c r="K7" s="31"/>
      <c r="L7" s="36"/>
    </row>
    <row r="8" spans="4:12" ht="4.5" customHeight="1">
      <c r="D8" s="15"/>
      <c r="L8" s="37"/>
    </row>
    <row r="9" spans="1:12" ht="30" customHeight="1">
      <c r="A9" s="23">
        <v>1</v>
      </c>
      <c r="B9" s="24" t="s">
        <v>38</v>
      </c>
      <c r="C9" s="23">
        <v>10</v>
      </c>
      <c r="D9" s="16"/>
      <c r="E9" s="14">
        <v>9</v>
      </c>
      <c r="F9" s="14">
        <v>9</v>
      </c>
      <c r="G9" s="33">
        <v>9</v>
      </c>
      <c r="H9" s="17"/>
      <c r="I9" s="27">
        <f aca="true" t="shared" si="0" ref="I9:I15">(SUM(E9:G9)-MAX(E9:G9)-MIN(E9:G9))/(COUNTA(E9:G9)-2)</f>
        <v>9</v>
      </c>
      <c r="K9" s="29"/>
      <c r="L9" s="36"/>
    </row>
    <row r="10" spans="1:11" ht="30" customHeight="1">
      <c r="A10" s="23">
        <v>2</v>
      </c>
      <c r="B10" s="24" t="s">
        <v>3</v>
      </c>
      <c r="C10" s="23">
        <v>20</v>
      </c>
      <c r="D10" s="16"/>
      <c r="E10" s="14">
        <v>18</v>
      </c>
      <c r="F10" s="14">
        <v>17.5</v>
      </c>
      <c r="G10" s="33">
        <v>17.5</v>
      </c>
      <c r="H10" s="17"/>
      <c r="I10" s="27">
        <f t="shared" si="0"/>
        <v>17.5</v>
      </c>
      <c r="K10" s="29"/>
    </row>
    <row r="11" spans="1:11" ht="30" customHeight="1">
      <c r="A11" s="23">
        <v>3</v>
      </c>
      <c r="B11" s="24" t="s">
        <v>5</v>
      </c>
      <c r="C11" s="23">
        <v>20</v>
      </c>
      <c r="D11" s="16"/>
      <c r="E11" s="14">
        <v>17</v>
      </c>
      <c r="F11" s="14">
        <v>17</v>
      </c>
      <c r="G11" s="33">
        <v>16</v>
      </c>
      <c r="H11" s="17"/>
      <c r="I11" s="27">
        <f t="shared" si="0"/>
        <v>17</v>
      </c>
      <c r="K11" s="29"/>
    </row>
    <row r="12" spans="1:11" ht="30" customHeight="1">
      <c r="A12" s="23">
        <v>4</v>
      </c>
      <c r="B12" s="24" t="s">
        <v>6</v>
      </c>
      <c r="C12" s="23">
        <v>10</v>
      </c>
      <c r="D12" s="16"/>
      <c r="E12" s="14">
        <v>9</v>
      </c>
      <c r="F12" s="14">
        <v>9</v>
      </c>
      <c r="G12" s="33">
        <v>9</v>
      </c>
      <c r="H12" s="17"/>
      <c r="I12" s="27">
        <f t="shared" si="0"/>
        <v>9</v>
      </c>
      <c r="K12" s="29"/>
    </row>
    <row r="13" spans="1:11" ht="30" customHeight="1">
      <c r="A13" s="23">
        <v>5</v>
      </c>
      <c r="B13" s="24" t="s">
        <v>7</v>
      </c>
      <c r="C13" s="23">
        <v>10</v>
      </c>
      <c r="D13" s="16"/>
      <c r="E13" s="14">
        <v>10</v>
      </c>
      <c r="F13" s="14">
        <v>10</v>
      </c>
      <c r="G13" s="33">
        <v>10</v>
      </c>
      <c r="H13" s="17"/>
      <c r="I13" s="27">
        <f t="shared" si="0"/>
        <v>10</v>
      </c>
      <c r="K13" s="29"/>
    </row>
    <row r="14" spans="1:11" ht="30" customHeight="1">
      <c r="A14" s="23">
        <v>6</v>
      </c>
      <c r="B14" s="24" t="s">
        <v>8</v>
      </c>
      <c r="C14" s="23">
        <v>20</v>
      </c>
      <c r="D14" s="16"/>
      <c r="E14" s="14">
        <v>18</v>
      </c>
      <c r="F14" s="14">
        <v>17.5</v>
      </c>
      <c r="G14" s="33">
        <v>17.5</v>
      </c>
      <c r="H14" s="17"/>
      <c r="I14" s="27">
        <f t="shared" si="0"/>
        <v>17.5</v>
      </c>
      <c r="K14" s="29"/>
    </row>
    <row r="15" spans="1:11" ht="30" customHeight="1">
      <c r="A15" s="23">
        <v>7</v>
      </c>
      <c r="B15" s="24" t="s">
        <v>9</v>
      </c>
      <c r="C15" s="23">
        <v>10</v>
      </c>
      <c r="D15" s="16"/>
      <c r="E15" s="14">
        <v>8</v>
      </c>
      <c r="F15" s="14">
        <v>7.5</v>
      </c>
      <c r="G15" s="33">
        <v>8</v>
      </c>
      <c r="H15" s="17"/>
      <c r="I15" s="27">
        <f t="shared" si="0"/>
        <v>8</v>
      </c>
      <c r="K15" s="29"/>
    </row>
    <row r="16" spans="4:11" ht="4.5" customHeight="1">
      <c r="D16" s="15"/>
      <c r="E16" s="17"/>
      <c r="F16" s="17"/>
      <c r="G16" s="17"/>
      <c r="H16" s="17"/>
      <c r="I16" s="30"/>
      <c r="K16" s="29"/>
    </row>
    <row r="17" spans="1:11" ht="15.75">
      <c r="A17" s="118" t="s">
        <v>39</v>
      </c>
      <c r="B17" s="119"/>
      <c r="C17" s="120"/>
      <c r="D17" s="28"/>
      <c r="E17" s="14">
        <f>SUM(E9:E15)</f>
        <v>89</v>
      </c>
      <c r="F17" s="14">
        <f>SUM(F9:F15)</f>
        <v>87.5</v>
      </c>
      <c r="G17" s="14">
        <f>SUM(G9:G15)</f>
        <v>87</v>
      </c>
      <c r="H17" s="17"/>
      <c r="I17" s="21">
        <f>SUM(I9:I15)</f>
        <v>88</v>
      </c>
      <c r="K17" s="29"/>
    </row>
    <row r="18" ht="3" customHeight="1"/>
    <row r="19" spans="1:2" s="22" customFormat="1" ht="15" customHeight="1">
      <c r="A19" s="22" t="s">
        <v>41</v>
      </c>
      <c r="B19" s="18"/>
    </row>
  </sheetData>
  <sheetProtection/>
  <mergeCells count="7">
    <mergeCell ref="A17:C17"/>
    <mergeCell ref="A1:I1"/>
    <mergeCell ref="A2:I2"/>
    <mergeCell ref="A4:E4"/>
    <mergeCell ref="F4:G4"/>
    <mergeCell ref="A5:E5"/>
    <mergeCell ref="F5:G5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4.7109375" style="11" customWidth="1"/>
    <col min="2" max="2" width="14.00390625" style="12" customWidth="1"/>
    <col min="3" max="3" width="8.7109375" style="11" customWidth="1"/>
    <col min="4" max="4" width="1.7109375" style="11" customWidth="1"/>
    <col min="5" max="5" width="8.7109375" style="11" customWidth="1"/>
    <col min="6" max="7" width="9.140625" style="11" customWidth="1"/>
    <col min="8" max="8" width="1.7109375" style="11" customWidth="1"/>
    <col min="9" max="9" width="10.7109375" style="11" customWidth="1"/>
    <col min="10" max="10" width="9.140625" style="11" customWidth="1"/>
    <col min="11" max="11" width="4.57421875" style="11" bestFit="1" customWidth="1"/>
    <col min="12" max="16384" width="9.140625" style="11" customWidth="1"/>
  </cols>
  <sheetData>
    <row r="1" spans="1:9" ht="15" customHeight="1">
      <c r="A1" s="121" t="s">
        <v>32</v>
      </c>
      <c r="B1" s="121"/>
      <c r="C1" s="121"/>
      <c r="D1" s="121"/>
      <c r="E1" s="121"/>
      <c r="F1" s="121"/>
      <c r="G1" s="121"/>
      <c r="H1" s="121"/>
      <c r="I1" s="121"/>
    </row>
    <row r="2" spans="1:9" ht="15" customHeight="1">
      <c r="A2" s="136" t="s">
        <v>33</v>
      </c>
      <c r="B2" s="136"/>
      <c r="C2" s="136"/>
      <c r="D2" s="136"/>
      <c r="E2" s="136"/>
      <c r="F2" s="136"/>
      <c r="G2" s="136"/>
      <c r="H2" s="136"/>
      <c r="I2" s="136"/>
    </row>
    <row r="3" ht="2.25" customHeight="1"/>
    <row r="4" spans="1:9" s="22" customFormat="1" ht="15" customHeight="1">
      <c r="A4" s="123" t="s">
        <v>34</v>
      </c>
      <c r="B4" s="124"/>
      <c r="C4" s="124"/>
      <c r="D4" s="124"/>
      <c r="E4" s="125"/>
      <c r="F4" s="123" t="s">
        <v>35</v>
      </c>
      <c r="G4" s="125"/>
      <c r="I4" s="23" t="s">
        <v>30</v>
      </c>
    </row>
    <row r="5" spans="1:9" s="19" customFormat="1" ht="15.75">
      <c r="A5" s="126" t="s">
        <v>48</v>
      </c>
      <c r="B5" s="127"/>
      <c r="C5" s="127"/>
      <c r="D5" s="127"/>
      <c r="E5" s="128"/>
      <c r="F5" s="126" t="s">
        <v>60</v>
      </c>
      <c r="G5" s="128"/>
      <c r="I5" s="20" t="s">
        <v>44</v>
      </c>
    </row>
    <row r="6" ht="3" customHeight="1">
      <c r="D6" s="15"/>
    </row>
    <row r="7" spans="1:11" ht="30" customHeight="1">
      <c r="A7" s="23" t="s">
        <v>0</v>
      </c>
      <c r="B7" s="24" t="s">
        <v>28</v>
      </c>
      <c r="C7" s="25" t="s">
        <v>36</v>
      </c>
      <c r="D7" s="26"/>
      <c r="E7" s="25" t="s">
        <v>37</v>
      </c>
      <c r="F7" s="25" t="s">
        <v>37</v>
      </c>
      <c r="G7" s="25" t="s">
        <v>37</v>
      </c>
      <c r="I7" s="25" t="s">
        <v>40</v>
      </c>
      <c r="K7" s="31"/>
    </row>
    <row r="8" ht="4.5" customHeight="1">
      <c r="D8" s="15"/>
    </row>
    <row r="9" spans="1:11" ht="30" customHeight="1">
      <c r="A9" s="23">
        <v>1</v>
      </c>
      <c r="B9" s="24" t="s">
        <v>38</v>
      </c>
      <c r="C9" s="23">
        <v>10</v>
      </c>
      <c r="D9" s="16"/>
      <c r="E9" s="14">
        <v>8</v>
      </c>
      <c r="F9" s="14">
        <v>7.5</v>
      </c>
      <c r="G9" s="14">
        <v>7</v>
      </c>
      <c r="H9" s="17"/>
      <c r="I9" s="27">
        <f aca="true" t="shared" si="0" ref="I9:I15">(SUM(E9:G9)-MAX(E9:G9)-MIN(E9:G9))/(COUNTA(E9:G9)-2)</f>
        <v>7.5</v>
      </c>
      <c r="K9" s="29"/>
    </row>
    <row r="10" spans="1:11" ht="30" customHeight="1">
      <c r="A10" s="23">
        <v>2</v>
      </c>
      <c r="B10" s="24" t="s">
        <v>3</v>
      </c>
      <c r="C10" s="23">
        <v>20</v>
      </c>
      <c r="D10" s="16"/>
      <c r="E10" s="14">
        <v>12</v>
      </c>
      <c r="F10" s="14">
        <v>10</v>
      </c>
      <c r="G10" s="14">
        <v>11</v>
      </c>
      <c r="H10" s="17"/>
      <c r="I10" s="27">
        <f t="shared" si="0"/>
        <v>11</v>
      </c>
      <c r="K10" s="29"/>
    </row>
    <row r="11" spans="1:11" ht="30" customHeight="1">
      <c r="A11" s="23">
        <v>3</v>
      </c>
      <c r="B11" s="24" t="s">
        <v>5</v>
      </c>
      <c r="C11" s="23">
        <v>20</v>
      </c>
      <c r="D11" s="16"/>
      <c r="E11" s="14">
        <v>14</v>
      </c>
      <c r="F11" s="14">
        <v>14</v>
      </c>
      <c r="G11" s="14">
        <v>12</v>
      </c>
      <c r="H11" s="17"/>
      <c r="I11" s="27">
        <f t="shared" si="0"/>
        <v>14</v>
      </c>
      <c r="K11" s="29"/>
    </row>
    <row r="12" spans="1:11" ht="30" customHeight="1">
      <c r="A12" s="23">
        <v>4</v>
      </c>
      <c r="B12" s="24" t="s">
        <v>6</v>
      </c>
      <c r="C12" s="23">
        <v>10</v>
      </c>
      <c r="D12" s="16"/>
      <c r="E12" s="14">
        <v>7</v>
      </c>
      <c r="F12" s="14">
        <v>8</v>
      </c>
      <c r="G12" s="14">
        <v>8</v>
      </c>
      <c r="H12" s="17"/>
      <c r="I12" s="27">
        <f t="shared" si="0"/>
        <v>8</v>
      </c>
      <c r="K12" s="29"/>
    </row>
    <row r="13" spans="1:11" ht="30" customHeight="1">
      <c r="A13" s="23">
        <v>5</v>
      </c>
      <c r="B13" s="24" t="s">
        <v>7</v>
      </c>
      <c r="C13" s="23">
        <v>10</v>
      </c>
      <c r="D13" s="16"/>
      <c r="E13" s="14">
        <v>6</v>
      </c>
      <c r="F13" s="14">
        <v>7</v>
      </c>
      <c r="G13" s="14">
        <v>7</v>
      </c>
      <c r="H13" s="17"/>
      <c r="I13" s="27">
        <f t="shared" si="0"/>
        <v>7</v>
      </c>
      <c r="K13" s="29"/>
    </row>
    <row r="14" spans="1:11" ht="30" customHeight="1">
      <c r="A14" s="23">
        <v>6</v>
      </c>
      <c r="B14" s="24" t="s">
        <v>8</v>
      </c>
      <c r="C14" s="23">
        <v>20</v>
      </c>
      <c r="D14" s="16"/>
      <c r="E14" s="14">
        <v>18</v>
      </c>
      <c r="F14" s="14">
        <v>17</v>
      </c>
      <c r="G14" s="14">
        <v>17.5</v>
      </c>
      <c r="H14" s="17"/>
      <c r="I14" s="27">
        <f t="shared" si="0"/>
        <v>17.5</v>
      </c>
      <c r="K14" s="29"/>
    </row>
    <row r="15" spans="1:11" ht="30" customHeight="1">
      <c r="A15" s="23">
        <v>7</v>
      </c>
      <c r="B15" s="24" t="s">
        <v>9</v>
      </c>
      <c r="C15" s="23">
        <v>10</v>
      </c>
      <c r="D15" s="16"/>
      <c r="E15" s="14">
        <v>6</v>
      </c>
      <c r="F15" s="14">
        <v>6</v>
      </c>
      <c r="G15" s="14">
        <v>7</v>
      </c>
      <c r="H15" s="17"/>
      <c r="I15" s="27">
        <f t="shared" si="0"/>
        <v>6</v>
      </c>
      <c r="K15" s="29"/>
    </row>
    <row r="16" spans="4:11" ht="4.5" customHeight="1">
      <c r="D16" s="15"/>
      <c r="E16" s="17"/>
      <c r="F16" s="17"/>
      <c r="G16" s="17"/>
      <c r="H16" s="17"/>
      <c r="I16" s="30"/>
      <c r="K16" s="29"/>
    </row>
    <row r="17" spans="1:11" ht="15.75">
      <c r="A17" s="118" t="s">
        <v>39</v>
      </c>
      <c r="B17" s="119"/>
      <c r="C17" s="120"/>
      <c r="D17" s="28"/>
      <c r="E17" s="14">
        <f>SUM(E9:E15)</f>
        <v>71</v>
      </c>
      <c r="F17" s="14">
        <f>SUM(F9:F15)</f>
        <v>69.5</v>
      </c>
      <c r="G17" s="14">
        <f>SUM(G9:G15)</f>
        <v>69.5</v>
      </c>
      <c r="H17" s="17"/>
      <c r="I17" s="21">
        <f>SUM(I9:I15)</f>
        <v>71</v>
      </c>
      <c r="K17" s="29"/>
    </row>
    <row r="18" ht="3" customHeight="1"/>
    <row r="19" spans="1:2" s="22" customFormat="1" ht="15" customHeight="1">
      <c r="A19" s="22" t="s">
        <v>41</v>
      </c>
      <c r="B19" s="18"/>
    </row>
  </sheetData>
  <sheetProtection/>
  <mergeCells count="7">
    <mergeCell ref="F5:G5"/>
    <mergeCell ref="A5:E5"/>
    <mergeCell ref="A17:C17"/>
    <mergeCell ref="A4:E4"/>
    <mergeCell ref="A1:I1"/>
    <mergeCell ref="A2:I2"/>
    <mergeCell ref="F4:G4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4.7109375" style="11" customWidth="1"/>
    <col min="2" max="2" width="14.00390625" style="12" customWidth="1"/>
    <col min="3" max="3" width="8.7109375" style="11" customWidth="1"/>
    <col min="4" max="4" width="1.7109375" style="11" customWidth="1"/>
    <col min="5" max="5" width="8.7109375" style="11" customWidth="1"/>
    <col min="6" max="7" width="9.140625" style="11" customWidth="1"/>
    <col min="8" max="8" width="1.7109375" style="11" customWidth="1"/>
    <col min="9" max="9" width="10.7109375" style="11" customWidth="1"/>
    <col min="10" max="10" width="9.140625" style="11" customWidth="1"/>
    <col min="11" max="11" width="4.57421875" style="11" bestFit="1" customWidth="1"/>
    <col min="12" max="16384" width="9.140625" style="11" customWidth="1"/>
  </cols>
  <sheetData>
    <row r="1" spans="1:9" ht="15" customHeight="1">
      <c r="A1" s="121" t="s">
        <v>32</v>
      </c>
      <c r="B1" s="121"/>
      <c r="C1" s="121"/>
      <c r="D1" s="121"/>
      <c r="E1" s="121"/>
      <c r="F1" s="121"/>
      <c r="G1" s="121"/>
      <c r="H1" s="121"/>
      <c r="I1" s="121"/>
    </row>
    <row r="2" spans="1:9" ht="15" customHeight="1">
      <c r="A2" s="136" t="s">
        <v>33</v>
      </c>
      <c r="B2" s="136"/>
      <c r="C2" s="136"/>
      <c r="D2" s="136"/>
      <c r="E2" s="136"/>
      <c r="F2" s="136"/>
      <c r="G2" s="136"/>
      <c r="H2" s="136"/>
      <c r="I2" s="136"/>
    </row>
    <row r="3" ht="2.25" customHeight="1"/>
    <row r="4" spans="1:9" s="22" customFormat="1" ht="15" customHeight="1">
      <c r="A4" s="123" t="s">
        <v>34</v>
      </c>
      <c r="B4" s="124"/>
      <c r="C4" s="124"/>
      <c r="D4" s="124"/>
      <c r="E4" s="125"/>
      <c r="F4" s="123" t="s">
        <v>35</v>
      </c>
      <c r="G4" s="125"/>
      <c r="I4" s="23" t="s">
        <v>30</v>
      </c>
    </row>
    <row r="5" spans="1:9" s="19" customFormat="1" ht="15.75">
      <c r="A5" s="126" t="s">
        <v>42</v>
      </c>
      <c r="B5" s="127"/>
      <c r="C5" s="127"/>
      <c r="D5" s="127"/>
      <c r="E5" s="128"/>
      <c r="F5" s="126" t="s">
        <v>57</v>
      </c>
      <c r="G5" s="128"/>
      <c r="I5" s="20" t="s">
        <v>44</v>
      </c>
    </row>
    <row r="6" ht="3" customHeight="1">
      <c r="D6" s="15"/>
    </row>
    <row r="7" spans="1:11" ht="30" customHeight="1">
      <c r="A7" s="23" t="s">
        <v>0</v>
      </c>
      <c r="B7" s="24" t="s">
        <v>28</v>
      </c>
      <c r="C7" s="25" t="s">
        <v>36</v>
      </c>
      <c r="D7" s="26"/>
      <c r="E7" s="25" t="s">
        <v>37</v>
      </c>
      <c r="F7" s="25" t="s">
        <v>37</v>
      </c>
      <c r="G7" s="25" t="s">
        <v>37</v>
      </c>
      <c r="I7" s="25" t="s">
        <v>40</v>
      </c>
      <c r="K7" s="31"/>
    </row>
    <row r="8" ht="4.5" customHeight="1">
      <c r="D8" s="15"/>
    </row>
    <row r="9" spans="1:11" ht="30" customHeight="1">
      <c r="A9" s="23">
        <v>1</v>
      </c>
      <c r="B9" s="24" t="s">
        <v>38</v>
      </c>
      <c r="C9" s="23">
        <v>10</v>
      </c>
      <c r="D9" s="16"/>
      <c r="E9" s="14">
        <v>6.5</v>
      </c>
      <c r="F9" s="14">
        <v>6.5</v>
      </c>
      <c r="G9" s="14">
        <v>6.5</v>
      </c>
      <c r="H9" s="17"/>
      <c r="I9" s="27">
        <f aca="true" t="shared" si="0" ref="I9:I15">(SUM(E9:G9)-MAX(E9:G9)-MIN(E9:G9))/(COUNTA(E9:G9)-2)</f>
        <v>6.5</v>
      </c>
      <c r="K9" s="29"/>
    </row>
    <row r="10" spans="1:11" ht="30" customHeight="1">
      <c r="A10" s="23">
        <v>2</v>
      </c>
      <c r="B10" s="24" t="s">
        <v>3</v>
      </c>
      <c r="C10" s="23">
        <v>20</v>
      </c>
      <c r="D10" s="16"/>
      <c r="E10" s="14">
        <v>14</v>
      </c>
      <c r="F10" s="14">
        <v>15</v>
      </c>
      <c r="G10" s="14">
        <v>14</v>
      </c>
      <c r="H10" s="17"/>
      <c r="I10" s="27">
        <f t="shared" si="0"/>
        <v>14</v>
      </c>
      <c r="K10" s="29"/>
    </row>
    <row r="11" spans="1:11" ht="30" customHeight="1">
      <c r="A11" s="23">
        <v>3</v>
      </c>
      <c r="B11" s="24" t="s">
        <v>5</v>
      </c>
      <c r="C11" s="23">
        <v>20</v>
      </c>
      <c r="D11" s="16"/>
      <c r="E11" s="14">
        <v>15</v>
      </c>
      <c r="F11" s="14">
        <v>14.5</v>
      </c>
      <c r="G11" s="14">
        <v>14</v>
      </c>
      <c r="H11" s="17"/>
      <c r="I11" s="27">
        <f t="shared" si="0"/>
        <v>14.5</v>
      </c>
      <c r="K11" s="29"/>
    </row>
    <row r="12" spans="1:11" ht="30" customHeight="1">
      <c r="A12" s="23">
        <v>4</v>
      </c>
      <c r="B12" s="24" t="s">
        <v>6</v>
      </c>
      <c r="C12" s="23">
        <v>10</v>
      </c>
      <c r="D12" s="16"/>
      <c r="E12" s="14">
        <v>6.5</v>
      </c>
      <c r="F12" s="14">
        <v>6.5</v>
      </c>
      <c r="G12" s="14">
        <v>6.5</v>
      </c>
      <c r="H12" s="17"/>
      <c r="I12" s="27">
        <f t="shared" si="0"/>
        <v>6.5</v>
      </c>
      <c r="K12" s="29"/>
    </row>
    <row r="13" spans="1:11" ht="30" customHeight="1">
      <c r="A13" s="23">
        <v>5</v>
      </c>
      <c r="B13" s="24" t="s">
        <v>7</v>
      </c>
      <c r="C13" s="23">
        <v>10</v>
      </c>
      <c r="D13" s="16"/>
      <c r="E13" s="14">
        <v>7</v>
      </c>
      <c r="F13" s="14">
        <v>6.5</v>
      </c>
      <c r="G13" s="14">
        <v>6.5</v>
      </c>
      <c r="H13" s="17"/>
      <c r="I13" s="27">
        <f t="shared" si="0"/>
        <v>6.5</v>
      </c>
      <c r="K13" s="29"/>
    </row>
    <row r="14" spans="1:11" ht="30" customHeight="1">
      <c r="A14" s="23">
        <v>6</v>
      </c>
      <c r="B14" s="24" t="s">
        <v>8</v>
      </c>
      <c r="C14" s="23">
        <v>20</v>
      </c>
      <c r="D14" s="16"/>
      <c r="E14" s="14">
        <v>17</v>
      </c>
      <c r="F14" s="14">
        <v>15</v>
      </c>
      <c r="G14" s="14">
        <v>15</v>
      </c>
      <c r="H14" s="17"/>
      <c r="I14" s="27">
        <f t="shared" si="0"/>
        <v>15</v>
      </c>
      <c r="K14" s="29"/>
    </row>
    <row r="15" spans="1:11" ht="30" customHeight="1">
      <c r="A15" s="23">
        <v>7</v>
      </c>
      <c r="B15" s="24" t="s">
        <v>9</v>
      </c>
      <c r="C15" s="23">
        <v>10</v>
      </c>
      <c r="D15" s="16"/>
      <c r="E15" s="14">
        <v>7</v>
      </c>
      <c r="F15" s="14">
        <v>7.5</v>
      </c>
      <c r="G15" s="14">
        <v>7</v>
      </c>
      <c r="H15" s="17"/>
      <c r="I15" s="27">
        <f t="shared" si="0"/>
        <v>7</v>
      </c>
      <c r="K15" s="29"/>
    </row>
    <row r="16" spans="4:11" ht="4.5" customHeight="1">
      <c r="D16" s="15"/>
      <c r="E16" s="17"/>
      <c r="F16" s="17"/>
      <c r="G16" s="17"/>
      <c r="H16" s="17"/>
      <c r="I16" s="30"/>
      <c r="K16" s="29"/>
    </row>
    <row r="17" spans="1:11" ht="15.75">
      <c r="A17" s="118" t="s">
        <v>39</v>
      </c>
      <c r="B17" s="119"/>
      <c r="C17" s="120"/>
      <c r="D17" s="28"/>
      <c r="E17" s="14">
        <f>SUM(E9:E15)</f>
        <v>73</v>
      </c>
      <c r="F17" s="14">
        <f>SUM(F9:F15)</f>
        <v>71.5</v>
      </c>
      <c r="G17" s="14">
        <f>SUM(G9:G15)</f>
        <v>69.5</v>
      </c>
      <c r="H17" s="17"/>
      <c r="I17" s="21">
        <f>SUM(I9:I15)</f>
        <v>70</v>
      </c>
      <c r="K17" s="29"/>
    </row>
    <row r="18" ht="3" customHeight="1"/>
    <row r="19" spans="1:2" s="22" customFormat="1" ht="15" customHeight="1">
      <c r="A19" s="22" t="s">
        <v>41</v>
      </c>
      <c r="B19" s="18"/>
    </row>
  </sheetData>
  <sheetProtection/>
  <mergeCells count="7">
    <mergeCell ref="F5:G5"/>
    <mergeCell ref="A5:E5"/>
    <mergeCell ref="A17:C17"/>
    <mergeCell ref="A4:E4"/>
    <mergeCell ref="A1:I1"/>
    <mergeCell ref="A2:I2"/>
    <mergeCell ref="F4:G4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4.7109375" style="11" customWidth="1"/>
    <col min="2" max="2" width="14.00390625" style="12" customWidth="1"/>
    <col min="3" max="3" width="8.7109375" style="11" customWidth="1"/>
    <col min="4" max="4" width="1.7109375" style="11" customWidth="1"/>
    <col min="5" max="5" width="8.7109375" style="11" customWidth="1"/>
    <col min="6" max="7" width="9.140625" style="11" customWidth="1"/>
    <col min="8" max="8" width="1.7109375" style="11" customWidth="1"/>
    <col min="9" max="9" width="10.7109375" style="11" customWidth="1"/>
    <col min="10" max="10" width="9.140625" style="11" customWidth="1"/>
    <col min="11" max="11" width="4.57421875" style="11" bestFit="1" customWidth="1"/>
    <col min="12" max="16384" width="9.140625" style="11" customWidth="1"/>
  </cols>
  <sheetData>
    <row r="1" spans="1:9" ht="15" customHeight="1">
      <c r="A1" s="121" t="s">
        <v>32</v>
      </c>
      <c r="B1" s="121"/>
      <c r="C1" s="121"/>
      <c r="D1" s="121"/>
      <c r="E1" s="121"/>
      <c r="F1" s="121"/>
      <c r="G1" s="121"/>
      <c r="H1" s="121"/>
      <c r="I1" s="121"/>
    </row>
    <row r="2" spans="1:9" ht="15" customHeight="1">
      <c r="A2" s="136" t="s">
        <v>33</v>
      </c>
      <c r="B2" s="136"/>
      <c r="C2" s="136"/>
      <c r="D2" s="136"/>
      <c r="E2" s="136"/>
      <c r="F2" s="136"/>
      <c r="G2" s="136"/>
      <c r="H2" s="136"/>
      <c r="I2" s="136"/>
    </row>
    <row r="3" ht="2.25" customHeight="1"/>
    <row r="4" spans="1:9" s="22" customFormat="1" ht="15" customHeight="1">
      <c r="A4" s="123" t="s">
        <v>34</v>
      </c>
      <c r="B4" s="124"/>
      <c r="C4" s="124"/>
      <c r="D4" s="124"/>
      <c r="E4" s="125"/>
      <c r="F4" s="123" t="s">
        <v>35</v>
      </c>
      <c r="G4" s="125"/>
      <c r="I4" s="23" t="s">
        <v>30</v>
      </c>
    </row>
    <row r="5" spans="1:9" s="19" customFormat="1" ht="15.75">
      <c r="A5" s="126" t="s">
        <v>48</v>
      </c>
      <c r="B5" s="127"/>
      <c r="C5" s="127"/>
      <c r="D5" s="127"/>
      <c r="E5" s="128"/>
      <c r="F5" s="126" t="s">
        <v>62</v>
      </c>
      <c r="G5" s="128"/>
      <c r="I5" s="20" t="s">
        <v>44</v>
      </c>
    </row>
    <row r="6" ht="3" customHeight="1">
      <c r="D6" s="15"/>
    </row>
    <row r="7" spans="1:11" ht="30" customHeight="1">
      <c r="A7" s="23" t="s">
        <v>0</v>
      </c>
      <c r="B7" s="24" t="s">
        <v>28</v>
      </c>
      <c r="C7" s="25" t="s">
        <v>36</v>
      </c>
      <c r="D7" s="26"/>
      <c r="E7" s="25" t="s">
        <v>37</v>
      </c>
      <c r="F7" s="25" t="s">
        <v>37</v>
      </c>
      <c r="G7" s="25" t="s">
        <v>37</v>
      </c>
      <c r="I7" s="25" t="s">
        <v>40</v>
      </c>
      <c r="K7" s="31"/>
    </row>
    <row r="8" ht="4.5" customHeight="1">
      <c r="D8" s="15"/>
    </row>
    <row r="9" spans="1:11" ht="30" customHeight="1">
      <c r="A9" s="23">
        <v>1</v>
      </c>
      <c r="B9" s="24" t="s">
        <v>38</v>
      </c>
      <c r="C9" s="23">
        <v>10</v>
      </c>
      <c r="D9" s="16"/>
      <c r="E9" s="14">
        <v>9</v>
      </c>
      <c r="F9" s="14">
        <v>9</v>
      </c>
      <c r="G9" s="33">
        <v>9</v>
      </c>
      <c r="H9" s="17"/>
      <c r="I9" s="27">
        <f aca="true" t="shared" si="0" ref="I9:I15">(SUM(E9:G9)-MAX(E9:G9)-MIN(E9:G9))/(COUNTA(E9:G9)-2)</f>
        <v>9</v>
      </c>
      <c r="K9" s="29"/>
    </row>
    <row r="10" spans="1:11" ht="30" customHeight="1">
      <c r="A10" s="23">
        <v>2</v>
      </c>
      <c r="B10" s="24" t="s">
        <v>3</v>
      </c>
      <c r="C10" s="23">
        <v>20</v>
      </c>
      <c r="D10" s="16"/>
      <c r="E10" s="14">
        <v>17</v>
      </c>
      <c r="F10" s="14">
        <v>18</v>
      </c>
      <c r="G10" s="33">
        <v>17</v>
      </c>
      <c r="H10" s="17"/>
      <c r="I10" s="27">
        <f t="shared" si="0"/>
        <v>17</v>
      </c>
      <c r="K10" s="29"/>
    </row>
    <row r="11" spans="1:11" ht="30" customHeight="1">
      <c r="A11" s="23">
        <v>3</v>
      </c>
      <c r="B11" s="24" t="s">
        <v>5</v>
      </c>
      <c r="C11" s="23">
        <v>20</v>
      </c>
      <c r="D11" s="16"/>
      <c r="E11" s="14">
        <v>16</v>
      </c>
      <c r="F11" s="14">
        <v>17</v>
      </c>
      <c r="G11" s="33">
        <v>16.5</v>
      </c>
      <c r="H11" s="17"/>
      <c r="I11" s="27">
        <f t="shared" si="0"/>
        <v>16.5</v>
      </c>
      <c r="K11" s="29"/>
    </row>
    <row r="12" spans="1:11" ht="30" customHeight="1">
      <c r="A12" s="23">
        <v>4</v>
      </c>
      <c r="B12" s="24" t="s">
        <v>6</v>
      </c>
      <c r="C12" s="23">
        <v>10</v>
      </c>
      <c r="D12" s="16"/>
      <c r="E12" s="14">
        <v>8</v>
      </c>
      <c r="F12" s="14">
        <v>9</v>
      </c>
      <c r="G12" s="33">
        <v>9</v>
      </c>
      <c r="H12" s="17"/>
      <c r="I12" s="27">
        <f t="shared" si="0"/>
        <v>9</v>
      </c>
      <c r="K12" s="29"/>
    </row>
    <row r="13" spans="1:11" ht="30" customHeight="1">
      <c r="A13" s="23">
        <v>5</v>
      </c>
      <c r="B13" s="24" t="s">
        <v>7</v>
      </c>
      <c r="C13" s="23">
        <v>10</v>
      </c>
      <c r="D13" s="16"/>
      <c r="E13" s="14">
        <v>10</v>
      </c>
      <c r="F13" s="14">
        <v>10</v>
      </c>
      <c r="G13" s="33">
        <v>9.5</v>
      </c>
      <c r="H13" s="17"/>
      <c r="I13" s="27">
        <f t="shared" si="0"/>
        <v>10</v>
      </c>
      <c r="K13" s="29"/>
    </row>
    <row r="14" spans="1:11" ht="30" customHeight="1">
      <c r="A14" s="23">
        <v>6</v>
      </c>
      <c r="B14" s="24" t="s">
        <v>8</v>
      </c>
      <c r="C14" s="23">
        <v>20</v>
      </c>
      <c r="D14" s="16"/>
      <c r="E14" s="14">
        <v>17.5</v>
      </c>
      <c r="F14" s="14">
        <v>18</v>
      </c>
      <c r="G14" s="33">
        <v>17</v>
      </c>
      <c r="H14" s="17"/>
      <c r="I14" s="27">
        <f t="shared" si="0"/>
        <v>17.5</v>
      </c>
      <c r="K14" s="29"/>
    </row>
    <row r="15" spans="1:11" ht="30" customHeight="1">
      <c r="A15" s="23">
        <v>7</v>
      </c>
      <c r="B15" s="24" t="s">
        <v>9</v>
      </c>
      <c r="C15" s="23">
        <v>10</v>
      </c>
      <c r="D15" s="16"/>
      <c r="E15" s="14">
        <v>8</v>
      </c>
      <c r="F15" s="14">
        <v>8.5</v>
      </c>
      <c r="G15" s="33">
        <v>8</v>
      </c>
      <c r="H15" s="17"/>
      <c r="I15" s="27">
        <f t="shared" si="0"/>
        <v>8</v>
      </c>
      <c r="K15" s="29"/>
    </row>
    <row r="16" spans="4:11" ht="4.5" customHeight="1">
      <c r="D16" s="15"/>
      <c r="E16" s="17"/>
      <c r="F16" s="17"/>
      <c r="G16" s="17"/>
      <c r="H16" s="17"/>
      <c r="I16" s="30"/>
      <c r="K16" s="29"/>
    </row>
    <row r="17" spans="1:11" ht="15.75">
      <c r="A17" s="118" t="s">
        <v>39</v>
      </c>
      <c r="B17" s="119"/>
      <c r="C17" s="120"/>
      <c r="D17" s="28"/>
      <c r="E17" s="14">
        <f>SUM(E9:E15)</f>
        <v>85.5</v>
      </c>
      <c r="F17" s="14">
        <f>SUM(F9:F15)</f>
        <v>89.5</v>
      </c>
      <c r="G17" s="14">
        <f>SUM(G9:G15)</f>
        <v>86</v>
      </c>
      <c r="H17" s="17"/>
      <c r="I17" s="21">
        <f>SUM(I9:I15)</f>
        <v>87</v>
      </c>
      <c r="K17" s="29"/>
    </row>
    <row r="18" ht="3" customHeight="1"/>
    <row r="19" spans="1:2" s="22" customFormat="1" ht="15" customHeight="1">
      <c r="A19" s="22" t="s">
        <v>41</v>
      </c>
      <c r="B19" s="18"/>
    </row>
  </sheetData>
  <sheetProtection/>
  <mergeCells count="7">
    <mergeCell ref="A17:C17"/>
    <mergeCell ref="A1:I1"/>
    <mergeCell ref="A2:I2"/>
    <mergeCell ref="A4:E4"/>
    <mergeCell ref="F4:G4"/>
    <mergeCell ref="A5:E5"/>
    <mergeCell ref="F5:G5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4.7109375" style="11" customWidth="1"/>
    <col min="2" max="2" width="14.00390625" style="12" customWidth="1"/>
    <col min="3" max="3" width="8.7109375" style="11" customWidth="1"/>
    <col min="4" max="4" width="1.7109375" style="11" customWidth="1"/>
    <col min="5" max="5" width="8.7109375" style="11" customWidth="1"/>
    <col min="6" max="7" width="9.140625" style="11" customWidth="1"/>
    <col min="8" max="8" width="1.7109375" style="11" customWidth="1"/>
    <col min="9" max="9" width="10.7109375" style="11" customWidth="1"/>
    <col min="10" max="10" width="9.140625" style="11" customWidth="1"/>
    <col min="11" max="11" width="4.57421875" style="11" bestFit="1" customWidth="1"/>
    <col min="12" max="16384" width="9.140625" style="11" customWidth="1"/>
  </cols>
  <sheetData>
    <row r="1" spans="1:9" ht="15" customHeight="1">
      <c r="A1" s="121" t="s">
        <v>32</v>
      </c>
      <c r="B1" s="121"/>
      <c r="C1" s="121"/>
      <c r="D1" s="121"/>
      <c r="E1" s="121"/>
      <c r="F1" s="121"/>
      <c r="G1" s="121"/>
      <c r="H1" s="121"/>
      <c r="I1" s="121"/>
    </row>
    <row r="2" spans="1:9" ht="15" customHeight="1">
      <c r="A2" s="136" t="s">
        <v>33</v>
      </c>
      <c r="B2" s="136"/>
      <c r="C2" s="136"/>
      <c r="D2" s="136"/>
      <c r="E2" s="136"/>
      <c r="F2" s="136"/>
      <c r="G2" s="136"/>
      <c r="H2" s="136"/>
      <c r="I2" s="136"/>
    </row>
    <row r="3" ht="2.25" customHeight="1"/>
    <row r="4" spans="1:9" s="22" customFormat="1" ht="15" customHeight="1">
      <c r="A4" s="123" t="s">
        <v>34</v>
      </c>
      <c r="B4" s="124"/>
      <c r="C4" s="124"/>
      <c r="D4" s="124"/>
      <c r="E4" s="125"/>
      <c r="F4" s="123" t="s">
        <v>35</v>
      </c>
      <c r="G4" s="125"/>
      <c r="I4" s="23" t="s">
        <v>30</v>
      </c>
    </row>
    <row r="5" spans="1:9" s="19" customFormat="1" ht="15.75">
      <c r="A5" s="126" t="s">
        <v>68</v>
      </c>
      <c r="B5" s="127"/>
      <c r="C5" s="127"/>
      <c r="D5" s="127"/>
      <c r="E5" s="128"/>
      <c r="F5" s="126" t="s">
        <v>69</v>
      </c>
      <c r="G5" s="128"/>
      <c r="I5" s="20" t="s">
        <v>44</v>
      </c>
    </row>
    <row r="6" ht="3" customHeight="1">
      <c r="D6" s="15"/>
    </row>
    <row r="7" spans="1:11" ht="30" customHeight="1">
      <c r="A7" s="23" t="s">
        <v>0</v>
      </c>
      <c r="B7" s="24" t="s">
        <v>28</v>
      </c>
      <c r="C7" s="25" t="s">
        <v>36</v>
      </c>
      <c r="D7" s="26"/>
      <c r="E7" s="25" t="s">
        <v>37</v>
      </c>
      <c r="F7" s="25" t="s">
        <v>37</v>
      </c>
      <c r="G7" s="25" t="s">
        <v>37</v>
      </c>
      <c r="I7" s="25" t="s">
        <v>40</v>
      </c>
      <c r="K7" s="31"/>
    </row>
    <row r="8" ht="4.5" customHeight="1">
      <c r="D8" s="15"/>
    </row>
    <row r="9" spans="1:11" ht="30" customHeight="1">
      <c r="A9" s="23">
        <v>1</v>
      </c>
      <c r="B9" s="24" t="s">
        <v>38</v>
      </c>
      <c r="C9" s="23">
        <v>10</v>
      </c>
      <c r="D9" s="16"/>
      <c r="E9" s="33">
        <v>6</v>
      </c>
      <c r="F9" s="33">
        <v>6.5</v>
      </c>
      <c r="G9" s="33">
        <v>6.5</v>
      </c>
      <c r="H9" s="17"/>
      <c r="I9" s="27">
        <f aca="true" t="shared" si="0" ref="I9:I15">(SUM(E9:G9)-MAX(E9:G9)-MIN(E9:G9))/(COUNTA(E9:G9)-2)</f>
        <v>6.5</v>
      </c>
      <c r="K9" s="29"/>
    </row>
    <row r="10" spans="1:11" ht="30" customHeight="1">
      <c r="A10" s="23">
        <v>2</v>
      </c>
      <c r="B10" s="24" t="s">
        <v>3</v>
      </c>
      <c r="C10" s="23">
        <v>20</v>
      </c>
      <c r="D10" s="16"/>
      <c r="E10" s="33">
        <v>13</v>
      </c>
      <c r="F10" s="33">
        <v>13</v>
      </c>
      <c r="G10" s="33">
        <v>14</v>
      </c>
      <c r="H10" s="17"/>
      <c r="I10" s="27">
        <f t="shared" si="0"/>
        <v>13</v>
      </c>
      <c r="K10" s="29"/>
    </row>
    <row r="11" spans="1:11" ht="30" customHeight="1">
      <c r="A11" s="23">
        <v>3</v>
      </c>
      <c r="B11" s="24" t="s">
        <v>5</v>
      </c>
      <c r="C11" s="23">
        <v>20</v>
      </c>
      <c r="D11" s="16"/>
      <c r="E11" s="33">
        <v>15</v>
      </c>
      <c r="F11" s="33">
        <v>16</v>
      </c>
      <c r="G11" s="33">
        <v>15.5</v>
      </c>
      <c r="H11" s="17"/>
      <c r="I11" s="27">
        <f t="shared" si="0"/>
        <v>15.5</v>
      </c>
      <c r="K11" s="29"/>
    </row>
    <row r="12" spans="1:11" ht="30" customHeight="1">
      <c r="A12" s="23">
        <v>4</v>
      </c>
      <c r="B12" s="24" t="s">
        <v>6</v>
      </c>
      <c r="C12" s="23">
        <v>10</v>
      </c>
      <c r="D12" s="16"/>
      <c r="E12" s="33">
        <v>9</v>
      </c>
      <c r="F12" s="33">
        <v>9</v>
      </c>
      <c r="G12" s="33">
        <v>9</v>
      </c>
      <c r="H12" s="17"/>
      <c r="I12" s="27">
        <f t="shared" si="0"/>
        <v>9</v>
      </c>
      <c r="K12" s="29"/>
    </row>
    <row r="13" spans="1:11" ht="30" customHeight="1">
      <c r="A13" s="23">
        <v>5</v>
      </c>
      <c r="B13" s="24" t="s">
        <v>7</v>
      </c>
      <c r="C13" s="23">
        <v>10</v>
      </c>
      <c r="D13" s="16"/>
      <c r="E13" s="33">
        <v>8</v>
      </c>
      <c r="F13" s="33">
        <v>8</v>
      </c>
      <c r="G13" s="33">
        <v>8.5</v>
      </c>
      <c r="H13" s="17"/>
      <c r="I13" s="27">
        <f t="shared" si="0"/>
        <v>8</v>
      </c>
      <c r="K13" s="29"/>
    </row>
    <row r="14" spans="1:11" ht="30" customHeight="1">
      <c r="A14" s="23">
        <v>6</v>
      </c>
      <c r="B14" s="24" t="s">
        <v>8</v>
      </c>
      <c r="C14" s="23">
        <v>20</v>
      </c>
      <c r="D14" s="16"/>
      <c r="E14" s="33">
        <v>14</v>
      </c>
      <c r="F14" s="33">
        <v>14</v>
      </c>
      <c r="G14" s="33">
        <v>14</v>
      </c>
      <c r="H14" s="17"/>
      <c r="I14" s="27">
        <f t="shared" si="0"/>
        <v>14</v>
      </c>
      <c r="K14" s="29"/>
    </row>
    <row r="15" spans="1:11" ht="30" customHeight="1">
      <c r="A15" s="23">
        <v>7</v>
      </c>
      <c r="B15" s="24" t="s">
        <v>9</v>
      </c>
      <c r="C15" s="23">
        <v>10</v>
      </c>
      <c r="D15" s="16"/>
      <c r="E15" s="33">
        <v>8.5</v>
      </c>
      <c r="F15" s="33">
        <v>8</v>
      </c>
      <c r="G15" s="33">
        <v>8</v>
      </c>
      <c r="H15" s="17"/>
      <c r="I15" s="27">
        <f t="shared" si="0"/>
        <v>8</v>
      </c>
      <c r="K15" s="29"/>
    </row>
    <row r="16" spans="4:11" ht="4.5" customHeight="1">
      <c r="D16" s="15"/>
      <c r="E16" s="17"/>
      <c r="F16" s="17"/>
      <c r="G16" s="17"/>
      <c r="H16" s="17"/>
      <c r="I16" s="30"/>
      <c r="K16" s="29"/>
    </row>
    <row r="17" spans="1:11" ht="15.75">
      <c r="A17" s="118" t="s">
        <v>39</v>
      </c>
      <c r="B17" s="119"/>
      <c r="C17" s="120"/>
      <c r="D17" s="28"/>
      <c r="E17" s="14">
        <f>SUM(E9:E15)</f>
        <v>73.5</v>
      </c>
      <c r="F17" s="14">
        <f>SUM(F9:F15)</f>
        <v>74.5</v>
      </c>
      <c r="G17" s="14">
        <f>SUM(G9:G15)</f>
        <v>75.5</v>
      </c>
      <c r="H17" s="17"/>
      <c r="I17" s="21">
        <f>SUM(I9:I15)</f>
        <v>74</v>
      </c>
      <c r="K17" s="29"/>
    </row>
    <row r="18" ht="3" customHeight="1"/>
    <row r="19" spans="1:2" s="22" customFormat="1" ht="15" customHeight="1">
      <c r="A19" s="22" t="s">
        <v>41</v>
      </c>
      <c r="B19" s="18"/>
    </row>
  </sheetData>
  <sheetProtection/>
  <mergeCells count="7">
    <mergeCell ref="A17:C17"/>
    <mergeCell ref="A1:I1"/>
    <mergeCell ref="A2:I2"/>
    <mergeCell ref="A4:E4"/>
    <mergeCell ref="F4:G4"/>
    <mergeCell ref="A5:E5"/>
    <mergeCell ref="F5:G5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4.7109375" style="11" customWidth="1"/>
    <col min="2" max="2" width="14.00390625" style="12" customWidth="1"/>
    <col min="3" max="3" width="8.7109375" style="11" customWidth="1"/>
    <col min="4" max="4" width="1.7109375" style="11" customWidth="1"/>
    <col min="5" max="5" width="8.7109375" style="11" customWidth="1"/>
    <col min="6" max="7" width="9.140625" style="11" customWidth="1"/>
    <col min="8" max="8" width="1.7109375" style="11" customWidth="1"/>
    <col min="9" max="9" width="10.7109375" style="11" customWidth="1"/>
    <col min="10" max="10" width="9.140625" style="11" customWidth="1"/>
    <col min="11" max="11" width="4.57421875" style="11" bestFit="1" customWidth="1"/>
    <col min="12" max="16384" width="9.140625" style="11" customWidth="1"/>
  </cols>
  <sheetData>
    <row r="1" spans="1:9" ht="15" customHeight="1">
      <c r="A1" s="121" t="s">
        <v>32</v>
      </c>
      <c r="B1" s="121"/>
      <c r="C1" s="121"/>
      <c r="D1" s="121"/>
      <c r="E1" s="121"/>
      <c r="F1" s="121"/>
      <c r="G1" s="121"/>
      <c r="H1" s="121"/>
      <c r="I1" s="121"/>
    </row>
    <row r="2" spans="1:9" ht="15" customHeight="1">
      <c r="A2" s="136" t="s">
        <v>33</v>
      </c>
      <c r="B2" s="136"/>
      <c r="C2" s="136"/>
      <c r="D2" s="136"/>
      <c r="E2" s="136"/>
      <c r="F2" s="136"/>
      <c r="G2" s="136"/>
      <c r="H2" s="136"/>
      <c r="I2" s="136"/>
    </row>
    <row r="3" ht="2.25" customHeight="1"/>
    <row r="4" spans="1:9" s="22" customFormat="1" ht="15" customHeight="1">
      <c r="A4" s="123" t="s">
        <v>34</v>
      </c>
      <c r="B4" s="124"/>
      <c r="C4" s="124"/>
      <c r="D4" s="124"/>
      <c r="E4" s="125"/>
      <c r="F4" s="123" t="s">
        <v>35</v>
      </c>
      <c r="G4" s="125"/>
      <c r="I4" s="23" t="s">
        <v>30</v>
      </c>
    </row>
    <row r="5" spans="1:9" s="19" customFormat="1" ht="15.75">
      <c r="A5" s="126" t="s">
        <v>68</v>
      </c>
      <c r="B5" s="127"/>
      <c r="C5" s="127"/>
      <c r="D5" s="127"/>
      <c r="E5" s="128"/>
      <c r="F5" s="126" t="s">
        <v>76</v>
      </c>
      <c r="G5" s="128"/>
      <c r="I5" s="20" t="s">
        <v>44</v>
      </c>
    </row>
    <row r="6" ht="3" customHeight="1">
      <c r="D6" s="15"/>
    </row>
    <row r="7" spans="1:11" ht="30" customHeight="1">
      <c r="A7" s="23" t="s">
        <v>0</v>
      </c>
      <c r="B7" s="24" t="s">
        <v>28</v>
      </c>
      <c r="C7" s="25" t="s">
        <v>36</v>
      </c>
      <c r="D7" s="26"/>
      <c r="E7" s="25" t="s">
        <v>37</v>
      </c>
      <c r="F7" s="25" t="s">
        <v>37</v>
      </c>
      <c r="G7" s="25" t="s">
        <v>37</v>
      </c>
      <c r="I7" s="25" t="s">
        <v>40</v>
      </c>
      <c r="K7" s="31"/>
    </row>
    <row r="8" ht="4.5" customHeight="1">
      <c r="D8" s="15"/>
    </row>
    <row r="9" spans="1:11" ht="30" customHeight="1">
      <c r="A9" s="23">
        <v>1</v>
      </c>
      <c r="B9" s="24" t="s">
        <v>38</v>
      </c>
      <c r="C9" s="23">
        <v>10</v>
      </c>
      <c r="D9" s="16"/>
      <c r="E9" s="33">
        <v>9</v>
      </c>
      <c r="F9" s="33">
        <v>8.5</v>
      </c>
      <c r="G9" s="33">
        <v>8.5</v>
      </c>
      <c r="H9" s="17"/>
      <c r="I9" s="27">
        <f aca="true" t="shared" si="0" ref="I9:I15">(SUM(E9:G9)-MAX(E9:G9)-MIN(E9:G9))/(COUNTA(E9:G9)-2)</f>
        <v>8.5</v>
      </c>
      <c r="K9" s="29"/>
    </row>
    <row r="10" spans="1:11" ht="30" customHeight="1">
      <c r="A10" s="23">
        <v>2</v>
      </c>
      <c r="B10" s="24" t="s">
        <v>3</v>
      </c>
      <c r="C10" s="23">
        <v>20</v>
      </c>
      <c r="D10" s="16"/>
      <c r="E10" s="33">
        <v>15</v>
      </c>
      <c r="F10" s="33">
        <v>15</v>
      </c>
      <c r="G10" s="33">
        <v>15</v>
      </c>
      <c r="H10" s="17"/>
      <c r="I10" s="27">
        <f t="shared" si="0"/>
        <v>15</v>
      </c>
      <c r="K10" s="29"/>
    </row>
    <row r="11" spans="1:11" ht="30" customHeight="1">
      <c r="A11" s="23">
        <v>3</v>
      </c>
      <c r="B11" s="24" t="s">
        <v>5</v>
      </c>
      <c r="C11" s="23">
        <v>20</v>
      </c>
      <c r="D11" s="16"/>
      <c r="E11" s="33">
        <v>17</v>
      </c>
      <c r="F11" s="33">
        <v>17</v>
      </c>
      <c r="G11" s="33">
        <v>17</v>
      </c>
      <c r="H11" s="17"/>
      <c r="I11" s="27">
        <f t="shared" si="0"/>
        <v>17</v>
      </c>
      <c r="K11" s="29"/>
    </row>
    <row r="12" spans="1:11" ht="30" customHeight="1">
      <c r="A12" s="23">
        <v>4</v>
      </c>
      <c r="B12" s="24" t="s">
        <v>6</v>
      </c>
      <c r="C12" s="23">
        <v>10</v>
      </c>
      <c r="D12" s="16"/>
      <c r="E12" s="33">
        <v>9</v>
      </c>
      <c r="F12" s="33">
        <v>9</v>
      </c>
      <c r="G12" s="33">
        <v>9</v>
      </c>
      <c r="H12" s="17"/>
      <c r="I12" s="27">
        <f t="shared" si="0"/>
        <v>9</v>
      </c>
      <c r="K12" s="29"/>
    </row>
    <row r="13" spans="1:11" ht="30" customHeight="1">
      <c r="A13" s="23">
        <v>5</v>
      </c>
      <c r="B13" s="24" t="s">
        <v>7</v>
      </c>
      <c r="C13" s="23">
        <v>10</v>
      </c>
      <c r="D13" s="16"/>
      <c r="E13" s="33">
        <v>7</v>
      </c>
      <c r="F13" s="33">
        <v>8</v>
      </c>
      <c r="G13" s="33">
        <v>8</v>
      </c>
      <c r="H13" s="17"/>
      <c r="I13" s="27">
        <f t="shared" si="0"/>
        <v>8</v>
      </c>
      <c r="K13" s="29"/>
    </row>
    <row r="14" spans="1:11" ht="30" customHeight="1">
      <c r="A14" s="23">
        <v>6</v>
      </c>
      <c r="B14" s="24" t="s">
        <v>8</v>
      </c>
      <c r="C14" s="23">
        <v>20</v>
      </c>
      <c r="D14" s="16"/>
      <c r="E14" s="33">
        <v>15</v>
      </c>
      <c r="F14" s="33">
        <v>15</v>
      </c>
      <c r="G14" s="33">
        <v>15</v>
      </c>
      <c r="H14" s="17"/>
      <c r="I14" s="27">
        <f t="shared" si="0"/>
        <v>15</v>
      </c>
      <c r="K14" s="29"/>
    </row>
    <row r="15" spans="1:11" ht="30" customHeight="1">
      <c r="A15" s="23">
        <v>7</v>
      </c>
      <c r="B15" s="24" t="s">
        <v>9</v>
      </c>
      <c r="C15" s="23">
        <v>10</v>
      </c>
      <c r="D15" s="16"/>
      <c r="E15" s="33">
        <v>7.5</v>
      </c>
      <c r="F15" s="33">
        <v>7.5</v>
      </c>
      <c r="G15" s="33">
        <v>7.5</v>
      </c>
      <c r="H15" s="17"/>
      <c r="I15" s="27">
        <f t="shared" si="0"/>
        <v>7.5</v>
      </c>
      <c r="K15" s="29"/>
    </row>
    <row r="16" spans="4:11" ht="4.5" customHeight="1">
      <c r="D16" s="15"/>
      <c r="E16" s="17"/>
      <c r="F16" s="17"/>
      <c r="G16" s="17"/>
      <c r="H16" s="17"/>
      <c r="I16" s="30"/>
      <c r="K16" s="29"/>
    </row>
    <row r="17" spans="1:11" ht="15.75">
      <c r="A17" s="118" t="s">
        <v>39</v>
      </c>
      <c r="B17" s="119"/>
      <c r="C17" s="120"/>
      <c r="D17" s="28"/>
      <c r="E17" s="14">
        <f>SUM(E9:E15)</f>
        <v>79.5</v>
      </c>
      <c r="F17" s="14">
        <f>SUM(F9:F15)</f>
        <v>80</v>
      </c>
      <c r="G17" s="14">
        <f>SUM(G9:G15)</f>
        <v>80</v>
      </c>
      <c r="H17" s="17"/>
      <c r="I17" s="21">
        <f>SUM(I9:I15)</f>
        <v>80</v>
      </c>
      <c r="K17" s="29"/>
    </row>
    <row r="18" ht="3" customHeight="1"/>
    <row r="19" spans="1:2" s="22" customFormat="1" ht="15" customHeight="1">
      <c r="A19" s="22" t="s">
        <v>41</v>
      </c>
      <c r="B19" s="18"/>
    </row>
  </sheetData>
  <sheetProtection/>
  <mergeCells count="7">
    <mergeCell ref="A17:C17"/>
    <mergeCell ref="A1:I1"/>
    <mergeCell ref="A2:I2"/>
    <mergeCell ref="A4:E4"/>
    <mergeCell ref="F4:G4"/>
    <mergeCell ref="A5:E5"/>
    <mergeCell ref="F5:G5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4.7109375" style="11" customWidth="1"/>
    <col min="2" max="2" width="14.00390625" style="12" customWidth="1"/>
    <col min="3" max="3" width="8.7109375" style="11" customWidth="1"/>
    <col min="4" max="4" width="1.7109375" style="11" customWidth="1"/>
    <col min="5" max="5" width="8.7109375" style="11" customWidth="1"/>
    <col min="6" max="7" width="9.140625" style="11" customWidth="1"/>
    <col min="8" max="8" width="1.7109375" style="11" customWidth="1"/>
    <col min="9" max="9" width="10.7109375" style="11" customWidth="1"/>
    <col min="10" max="10" width="9.140625" style="11" customWidth="1"/>
    <col min="11" max="11" width="4.57421875" style="11" bestFit="1" customWidth="1"/>
    <col min="12" max="16384" width="9.140625" style="11" customWidth="1"/>
  </cols>
  <sheetData>
    <row r="1" spans="1:9" ht="15" customHeight="1">
      <c r="A1" s="121" t="s">
        <v>32</v>
      </c>
      <c r="B1" s="121"/>
      <c r="C1" s="121"/>
      <c r="D1" s="121"/>
      <c r="E1" s="121"/>
      <c r="F1" s="121"/>
      <c r="G1" s="121"/>
      <c r="H1" s="121"/>
      <c r="I1" s="121"/>
    </row>
    <row r="2" spans="1:9" ht="15" customHeight="1">
      <c r="A2" s="136" t="s">
        <v>33</v>
      </c>
      <c r="B2" s="136"/>
      <c r="C2" s="136"/>
      <c r="D2" s="136"/>
      <c r="E2" s="136"/>
      <c r="F2" s="136"/>
      <c r="G2" s="136"/>
      <c r="H2" s="136"/>
      <c r="I2" s="136"/>
    </row>
    <row r="3" ht="2.25" customHeight="1"/>
    <row r="4" spans="1:9" s="22" customFormat="1" ht="15" customHeight="1">
      <c r="A4" s="123" t="s">
        <v>34</v>
      </c>
      <c r="B4" s="124"/>
      <c r="C4" s="124"/>
      <c r="D4" s="124"/>
      <c r="E4" s="125"/>
      <c r="F4" s="123" t="s">
        <v>35</v>
      </c>
      <c r="G4" s="125"/>
      <c r="I4" s="23" t="s">
        <v>30</v>
      </c>
    </row>
    <row r="5" spans="1:9" s="19" customFormat="1" ht="15.75">
      <c r="A5" s="126" t="s">
        <v>54</v>
      </c>
      <c r="B5" s="127"/>
      <c r="C5" s="127"/>
      <c r="D5" s="127"/>
      <c r="E5" s="128"/>
      <c r="F5" s="126" t="s">
        <v>55</v>
      </c>
      <c r="G5" s="128"/>
      <c r="I5" s="20" t="s">
        <v>44</v>
      </c>
    </row>
    <row r="6" ht="3" customHeight="1">
      <c r="D6" s="15"/>
    </row>
    <row r="7" spans="1:11" ht="30" customHeight="1">
      <c r="A7" s="23" t="s">
        <v>0</v>
      </c>
      <c r="B7" s="24" t="s">
        <v>28</v>
      </c>
      <c r="C7" s="25" t="s">
        <v>36</v>
      </c>
      <c r="D7" s="26"/>
      <c r="E7" s="25" t="s">
        <v>37</v>
      </c>
      <c r="F7" s="25" t="s">
        <v>37</v>
      </c>
      <c r="G7" s="25" t="s">
        <v>37</v>
      </c>
      <c r="I7" s="25" t="s">
        <v>40</v>
      </c>
      <c r="K7" s="31"/>
    </row>
    <row r="8" ht="4.5" customHeight="1">
      <c r="D8" s="15"/>
    </row>
    <row r="9" spans="1:11" ht="30" customHeight="1">
      <c r="A9" s="23">
        <v>1</v>
      </c>
      <c r="B9" s="24" t="s">
        <v>38</v>
      </c>
      <c r="C9" s="23">
        <v>10</v>
      </c>
      <c r="D9" s="16"/>
      <c r="E9" s="14">
        <v>9</v>
      </c>
      <c r="F9" s="14">
        <v>8.5</v>
      </c>
      <c r="G9" s="14">
        <v>9</v>
      </c>
      <c r="H9" s="17"/>
      <c r="I9" s="27">
        <f aca="true" t="shared" si="0" ref="I9:I15">(SUM(E9:G9)-MAX(E9:G9)-MIN(E9:G9))/(COUNTA(E9:G9)-2)</f>
        <v>9</v>
      </c>
      <c r="K9" s="29"/>
    </row>
    <row r="10" spans="1:11" ht="30" customHeight="1">
      <c r="A10" s="23">
        <v>2</v>
      </c>
      <c r="B10" s="24" t="s">
        <v>3</v>
      </c>
      <c r="C10" s="23">
        <v>20</v>
      </c>
      <c r="D10" s="16"/>
      <c r="E10" s="14">
        <v>17</v>
      </c>
      <c r="F10" s="14">
        <v>18</v>
      </c>
      <c r="G10" s="14">
        <v>18.5</v>
      </c>
      <c r="H10" s="17"/>
      <c r="I10" s="27">
        <f t="shared" si="0"/>
        <v>18</v>
      </c>
      <c r="K10" s="29"/>
    </row>
    <row r="11" spans="1:11" ht="30" customHeight="1">
      <c r="A11" s="23">
        <v>3</v>
      </c>
      <c r="B11" s="24" t="s">
        <v>5</v>
      </c>
      <c r="C11" s="23">
        <v>20</v>
      </c>
      <c r="D11" s="16"/>
      <c r="E11" s="14">
        <v>17</v>
      </c>
      <c r="F11" s="14">
        <v>17.5</v>
      </c>
      <c r="G11" s="14">
        <v>18</v>
      </c>
      <c r="H11" s="17"/>
      <c r="I11" s="27">
        <f t="shared" si="0"/>
        <v>17.5</v>
      </c>
      <c r="K11" s="29"/>
    </row>
    <row r="12" spans="1:11" ht="30" customHeight="1">
      <c r="A12" s="23">
        <v>4</v>
      </c>
      <c r="B12" s="24" t="s">
        <v>6</v>
      </c>
      <c r="C12" s="23">
        <v>10</v>
      </c>
      <c r="D12" s="16"/>
      <c r="E12" s="14">
        <v>9</v>
      </c>
      <c r="F12" s="14">
        <v>9</v>
      </c>
      <c r="G12" s="14">
        <v>9</v>
      </c>
      <c r="H12" s="17"/>
      <c r="I12" s="27">
        <f t="shared" si="0"/>
        <v>9</v>
      </c>
      <c r="K12" s="29"/>
    </row>
    <row r="13" spans="1:11" ht="30" customHeight="1">
      <c r="A13" s="23">
        <v>5</v>
      </c>
      <c r="B13" s="24" t="s">
        <v>7</v>
      </c>
      <c r="C13" s="23">
        <v>10</v>
      </c>
      <c r="D13" s="16"/>
      <c r="E13" s="14">
        <v>9</v>
      </c>
      <c r="F13" s="14">
        <v>9</v>
      </c>
      <c r="G13" s="14">
        <v>8.5</v>
      </c>
      <c r="H13" s="17"/>
      <c r="I13" s="27">
        <f t="shared" si="0"/>
        <v>9</v>
      </c>
      <c r="K13" s="29"/>
    </row>
    <row r="14" spans="1:11" ht="30" customHeight="1">
      <c r="A14" s="23">
        <v>6</v>
      </c>
      <c r="B14" s="24" t="s">
        <v>8</v>
      </c>
      <c r="C14" s="23">
        <v>20</v>
      </c>
      <c r="D14" s="16"/>
      <c r="E14" s="14">
        <v>18</v>
      </c>
      <c r="F14" s="14">
        <v>18</v>
      </c>
      <c r="G14" s="14">
        <v>18</v>
      </c>
      <c r="H14" s="17"/>
      <c r="I14" s="27">
        <f t="shared" si="0"/>
        <v>18</v>
      </c>
      <c r="K14" s="29"/>
    </row>
    <row r="15" spans="1:11" ht="30" customHeight="1">
      <c r="A15" s="23">
        <v>7</v>
      </c>
      <c r="B15" s="24" t="s">
        <v>9</v>
      </c>
      <c r="C15" s="23">
        <v>10</v>
      </c>
      <c r="D15" s="16"/>
      <c r="E15" s="14">
        <v>8.5</v>
      </c>
      <c r="F15" s="14">
        <v>8</v>
      </c>
      <c r="G15" s="14">
        <v>8</v>
      </c>
      <c r="H15" s="17"/>
      <c r="I15" s="27">
        <f t="shared" si="0"/>
        <v>8</v>
      </c>
      <c r="K15" s="29"/>
    </row>
    <row r="16" spans="4:11" ht="4.5" customHeight="1">
      <c r="D16" s="15"/>
      <c r="E16" s="17"/>
      <c r="F16" s="17"/>
      <c r="G16" s="17"/>
      <c r="H16" s="17"/>
      <c r="I16" s="30"/>
      <c r="K16" s="29"/>
    </row>
    <row r="17" spans="1:11" ht="15.75">
      <c r="A17" s="118" t="s">
        <v>39</v>
      </c>
      <c r="B17" s="119"/>
      <c r="C17" s="120"/>
      <c r="D17" s="28"/>
      <c r="E17" s="14">
        <f>SUM(E9:E15)</f>
        <v>87.5</v>
      </c>
      <c r="F17" s="14">
        <f>SUM(F9:F15)</f>
        <v>88</v>
      </c>
      <c r="G17" s="14">
        <f>SUM(G9:G15)</f>
        <v>89</v>
      </c>
      <c r="H17" s="17"/>
      <c r="I17" s="21">
        <f>SUM(I9:I15)</f>
        <v>88.5</v>
      </c>
      <c r="K17" s="29"/>
    </row>
    <row r="18" ht="3" customHeight="1"/>
    <row r="19" spans="1:2" s="22" customFormat="1" ht="15" customHeight="1">
      <c r="A19" s="22" t="s">
        <v>41</v>
      </c>
      <c r="B19" s="18"/>
    </row>
  </sheetData>
  <sheetProtection/>
  <mergeCells count="7">
    <mergeCell ref="F5:G5"/>
    <mergeCell ref="A5:E5"/>
    <mergeCell ref="A17:C17"/>
    <mergeCell ref="A4:E4"/>
    <mergeCell ref="A1:I1"/>
    <mergeCell ref="A2:I2"/>
    <mergeCell ref="F4:G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4.7109375" style="11" customWidth="1"/>
    <col min="2" max="2" width="14.00390625" style="12" customWidth="1"/>
    <col min="3" max="3" width="8.7109375" style="11" customWidth="1"/>
    <col min="4" max="4" width="1.7109375" style="11" customWidth="1"/>
    <col min="5" max="5" width="8.7109375" style="11" customWidth="1"/>
    <col min="6" max="7" width="9.140625" style="11" customWidth="1"/>
    <col min="8" max="8" width="1.7109375" style="11" customWidth="1"/>
    <col min="9" max="9" width="10.7109375" style="11" customWidth="1"/>
    <col min="10" max="10" width="9.140625" style="11" customWidth="1"/>
    <col min="11" max="11" width="1.7109375" style="11" customWidth="1"/>
    <col min="12" max="12" width="9.140625" style="11" customWidth="1"/>
    <col min="13" max="13" width="10.57421875" style="11" bestFit="1" customWidth="1"/>
    <col min="14" max="16384" width="9.140625" style="11" customWidth="1"/>
  </cols>
  <sheetData>
    <row r="1" spans="1:11" ht="15" customHeight="1">
      <c r="A1" s="121" t="s">
        <v>32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5" customHeight="1">
      <c r="A2" s="122" t="s">
        <v>33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ht="2.25" customHeight="1"/>
    <row r="4" spans="1:10" s="13" customFormat="1" ht="15" customHeight="1">
      <c r="A4" s="123" t="s">
        <v>34</v>
      </c>
      <c r="B4" s="124"/>
      <c r="C4" s="124"/>
      <c r="D4" s="124"/>
      <c r="E4" s="125"/>
      <c r="F4" s="123" t="s">
        <v>35</v>
      </c>
      <c r="G4" s="125"/>
      <c r="H4" s="22"/>
      <c r="I4" s="23" t="s">
        <v>30</v>
      </c>
      <c r="J4" s="22"/>
    </row>
    <row r="5" spans="1:9" s="19" customFormat="1" ht="15.75">
      <c r="A5" s="126" t="s">
        <v>48</v>
      </c>
      <c r="B5" s="127"/>
      <c r="C5" s="127"/>
      <c r="D5" s="127"/>
      <c r="E5" s="128"/>
      <c r="F5" s="126" t="s">
        <v>47</v>
      </c>
      <c r="G5" s="128"/>
      <c r="I5" s="20" t="s">
        <v>44</v>
      </c>
    </row>
    <row r="6" ht="2.25" customHeight="1">
      <c r="D6" s="15"/>
    </row>
    <row r="7" spans="1:9" ht="30" customHeight="1">
      <c r="A7" s="23" t="s">
        <v>0</v>
      </c>
      <c r="B7" s="24" t="s">
        <v>28</v>
      </c>
      <c r="C7" s="25" t="s">
        <v>36</v>
      </c>
      <c r="D7" s="26"/>
      <c r="E7" s="25" t="s">
        <v>37</v>
      </c>
      <c r="F7" s="25" t="s">
        <v>37</v>
      </c>
      <c r="G7" s="25" t="s">
        <v>37</v>
      </c>
      <c r="I7" s="25" t="s">
        <v>40</v>
      </c>
    </row>
    <row r="8" ht="4.5" customHeight="1">
      <c r="D8" s="15"/>
    </row>
    <row r="9" spans="1:13" ht="30" customHeight="1">
      <c r="A9" s="23">
        <v>1</v>
      </c>
      <c r="B9" s="24" t="s">
        <v>38</v>
      </c>
      <c r="C9" s="23">
        <v>10</v>
      </c>
      <c r="D9" s="16"/>
      <c r="E9" s="14">
        <v>8.5</v>
      </c>
      <c r="F9" s="14">
        <v>8.5</v>
      </c>
      <c r="G9" s="14">
        <v>8.5</v>
      </c>
      <c r="H9" s="17"/>
      <c r="I9" s="27">
        <f aca="true" t="shared" si="0" ref="I9:I15">(SUM(E9:G9)-MAX(E9:G9)-MIN(E9:G9))/(COUNTA(E9:G9)-2)</f>
        <v>8.5</v>
      </c>
      <c r="K9" s="17"/>
      <c r="M9" s="29"/>
    </row>
    <row r="10" spans="1:13" ht="30" customHeight="1">
      <c r="A10" s="23">
        <v>2</v>
      </c>
      <c r="B10" s="24" t="s">
        <v>3</v>
      </c>
      <c r="C10" s="23">
        <v>20</v>
      </c>
      <c r="D10" s="16"/>
      <c r="E10" s="14">
        <v>18</v>
      </c>
      <c r="F10" s="14">
        <v>18</v>
      </c>
      <c r="G10" s="14">
        <v>18</v>
      </c>
      <c r="H10" s="17"/>
      <c r="I10" s="27">
        <f t="shared" si="0"/>
        <v>18</v>
      </c>
      <c r="K10" s="17"/>
      <c r="M10" s="29"/>
    </row>
    <row r="11" spans="1:13" ht="30" customHeight="1">
      <c r="A11" s="23">
        <v>3</v>
      </c>
      <c r="B11" s="24" t="s">
        <v>5</v>
      </c>
      <c r="C11" s="23">
        <v>20</v>
      </c>
      <c r="D11" s="16"/>
      <c r="E11" s="14">
        <v>17</v>
      </c>
      <c r="F11" s="14">
        <v>17</v>
      </c>
      <c r="G11" s="14">
        <v>17.5</v>
      </c>
      <c r="H11" s="17"/>
      <c r="I11" s="27">
        <f t="shared" si="0"/>
        <v>17</v>
      </c>
      <c r="K11" s="17"/>
      <c r="M11" s="29"/>
    </row>
    <row r="12" spans="1:13" ht="30" customHeight="1">
      <c r="A12" s="23">
        <v>4</v>
      </c>
      <c r="B12" s="24" t="s">
        <v>6</v>
      </c>
      <c r="C12" s="23">
        <v>10</v>
      </c>
      <c r="D12" s="16"/>
      <c r="E12" s="14">
        <v>8</v>
      </c>
      <c r="F12" s="14">
        <v>8</v>
      </c>
      <c r="G12" s="14">
        <v>8.5</v>
      </c>
      <c r="H12" s="17"/>
      <c r="I12" s="27">
        <f t="shared" si="0"/>
        <v>8</v>
      </c>
      <c r="K12" s="17"/>
      <c r="M12" s="29"/>
    </row>
    <row r="13" spans="1:13" ht="30" customHeight="1">
      <c r="A13" s="23">
        <v>5</v>
      </c>
      <c r="B13" s="24" t="s">
        <v>7</v>
      </c>
      <c r="C13" s="23">
        <v>10</v>
      </c>
      <c r="D13" s="16"/>
      <c r="E13" s="14">
        <v>7.5</v>
      </c>
      <c r="F13" s="14">
        <v>7.5</v>
      </c>
      <c r="G13" s="14">
        <v>8</v>
      </c>
      <c r="H13" s="17"/>
      <c r="I13" s="27">
        <f t="shared" si="0"/>
        <v>7.5</v>
      </c>
      <c r="K13" s="17"/>
      <c r="M13" s="29"/>
    </row>
    <row r="14" spans="1:13" ht="30" customHeight="1">
      <c r="A14" s="23">
        <v>6</v>
      </c>
      <c r="B14" s="24" t="s">
        <v>8</v>
      </c>
      <c r="C14" s="23">
        <v>20</v>
      </c>
      <c r="D14" s="16"/>
      <c r="E14" s="14">
        <v>17</v>
      </c>
      <c r="F14" s="14">
        <v>17</v>
      </c>
      <c r="G14" s="14">
        <v>17.5</v>
      </c>
      <c r="H14" s="17"/>
      <c r="I14" s="27">
        <f t="shared" si="0"/>
        <v>17</v>
      </c>
      <c r="K14" s="17"/>
      <c r="M14" s="29"/>
    </row>
    <row r="15" spans="1:13" ht="30" customHeight="1">
      <c r="A15" s="23">
        <v>7</v>
      </c>
      <c r="B15" s="24" t="s">
        <v>9</v>
      </c>
      <c r="C15" s="23">
        <v>10</v>
      </c>
      <c r="D15" s="16"/>
      <c r="E15" s="14">
        <v>6.5</v>
      </c>
      <c r="F15" s="14">
        <v>6.5</v>
      </c>
      <c r="G15" s="14">
        <v>6.5</v>
      </c>
      <c r="H15" s="17"/>
      <c r="I15" s="27">
        <f t="shared" si="0"/>
        <v>6.5</v>
      </c>
      <c r="K15" s="17"/>
      <c r="M15" s="29"/>
    </row>
    <row r="16" spans="4:13" ht="4.5" customHeight="1">
      <c r="D16" s="15"/>
      <c r="E16" s="17"/>
      <c r="F16" s="17"/>
      <c r="G16" s="17"/>
      <c r="H16" s="17"/>
      <c r="I16" s="30"/>
      <c r="K16" s="17"/>
      <c r="M16" s="29"/>
    </row>
    <row r="17" spans="1:13" ht="15.75">
      <c r="A17" s="118" t="s">
        <v>39</v>
      </c>
      <c r="B17" s="119"/>
      <c r="C17" s="120"/>
      <c r="D17" s="28"/>
      <c r="E17" s="14">
        <f>SUM(E9:E15)</f>
        <v>82.5</v>
      </c>
      <c r="F17" s="14">
        <f>SUM(F9:F15)</f>
        <v>82.5</v>
      </c>
      <c r="G17" s="14">
        <f>SUM(G9:G15)</f>
        <v>84.5</v>
      </c>
      <c r="H17" s="17"/>
      <c r="I17" s="21">
        <f>SUM(I9:I15)</f>
        <v>82.5</v>
      </c>
      <c r="K17" s="17"/>
      <c r="M17" s="29"/>
    </row>
    <row r="18" ht="3" customHeight="1"/>
    <row r="19" spans="1:10" s="13" customFormat="1" ht="15" customHeight="1">
      <c r="A19" s="22" t="s">
        <v>41</v>
      </c>
      <c r="B19" s="18"/>
      <c r="C19" s="22"/>
      <c r="D19" s="22"/>
      <c r="E19" s="22"/>
      <c r="F19" s="22"/>
      <c r="G19" s="22"/>
      <c r="H19" s="22"/>
      <c r="I19" s="22"/>
      <c r="J19" s="22"/>
    </row>
  </sheetData>
  <sheetProtection/>
  <mergeCells count="7">
    <mergeCell ref="A5:E5"/>
    <mergeCell ref="A17:C17"/>
    <mergeCell ref="A1:K1"/>
    <mergeCell ref="A2:K2"/>
    <mergeCell ref="A4:E4"/>
    <mergeCell ref="F4:G4"/>
    <mergeCell ref="F5:G5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4.7109375" style="11" customWidth="1"/>
    <col min="2" max="2" width="14.00390625" style="12" customWidth="1"/>
    <col min="3" max="3" width="8.7109375" style="11" customWidth="1"/>
    <col min="4" max="4" width="1.7109375" style="11" customWidth="1"/>
    <col min="5" max="5" width="8.7109375" style="11" customWidth="1"/>
    <col min="6" max="7" width="9.140625" style="11" customWidth="1"/>
    <col min="8" max="8" width="1.7109375" style="11" customWidth="1"/>
    <col min="9" max="9" width="10.7109375" style="11" customWidth="1"/>
    <col min="10" max="10" width="9.140625" style="11" customWidth="1"/>
    <col min="11" max="11" width="4.57421875" style="11" bestFit="1" customWidth="1"/>
    <col min="12" max="16384" width="9.140625" style="11" customWidth="1"/>
  </cols>
  <sheetData>
    <row r="1" spans="1:9" ht="15" customHeight="1">
      <c r="A1" s="121" t="s">
        <v>32</v>
      </c>
      <c r="B1" s="121"/>
      <c r="C1" s="121"/>
      <c r="D1" s="121"/>
      <c r="E1" s="121"/>
      <c r="F1" s="121"/>
      <c r="G1" s="121"/>
      <c r="H1" s="121"/>
      <c r="I1" s="121"/>
    </row>
    <row r="2" spans="1:9" ht="15" customHeight="1">
      <c r="A2" s="136" t="s">
        <v>33</v>
      </c>
      <c r="B2" s="136"/>
      <c r="C2" s="136"/>
      <c r="D2" s="136"/>
      <c r="E2" s="136"/>
      <c r="F2" s="136"/>
      <c r="G2" s="136"/>
      <c r="H2" s="136"/>
      <c r="I2" s="136"/>
    </row>
    <row r="3" ht="2.25" customHeight="1"/>
    <row r="4" spans="1:9" s="22" customFormat="1" ht="15" customHeight="1">
      <c r="A4" s="123" t="s">
        <v>34</v>
      </c>
      <c r="B4" s="124"/>
      <c r="C4" s="124"/>
      <c r="D4" s="124"/>
      <c r="E4" s="125"/>
      <c r="F4" s="123" t="s">
        <v>35</v>
      </c>
      <c r="G4" s="125"/>
      <c r="I4" s="23" t="s">
        <v>30</v>
      </c>
    </row>
    <row r="5" spans="1:9" s="19" customFormat="1" ht="15.75">
      <c r="A5" s="126" t="s">
        <v>81</v>
      </c>
      <c r="B5" s="127"/>
      <c r="C5" s="127"/>
      <c r="D5" s="127"/>
      <c r="E5" s="128"/>
      <c r="F5" s="126" t="s">
        <v>82</v>
      </c>
      <c r="G5" s="128"/>
      <c r="I5" s="20" t="s">
        <v>44</v>
      </c>
    </row>
    <row r="6" ht="3" customHeight="1">
      <c r="D6" s="15"/>
    </row>
    <row r="7" spans="1:11" ht="30" customHeight="1">
      <c r="A7" s="23" t="s">
        <v>0</v>
      </c>
      <c r="B7" s="24" t="s">
        <v>28</v>
      </c>
      <c r="C7" s="25" t="s">
        <v>36</v>
      </c>
      <c r="D7" s="26"/>
      <c r="E7" s="25" t="s">
        <v>37</v>
      </c>
      <c r="F7" s="25" t="s">
        <v>37</v>
      </c>
      <c r="G7" s="25" t="s">
        <v>37</v>
      </c>
      <c r="I7" s="25" t="s">
        <v>40</v>
      </c>
      <c r="K7" s="31"/>
    </row>
    <row r="8" spans="4:12" ht="4.5" customHeight="1">
      <c r="D8" s="15"/>
      <c r="L8" s="34"/>
    </row>
    <row r="9" spans="1:11" ht="30" customHeight="1">
      <c r="A9" s="23">
        <v>1</v>
      </c>
      <c r="B9" s="24" t="s">
        <v>38</v>
      </c>
      <c r="C9" s="23">
        <v>10</v>
      </c>
      <c r="D9" s="16"/>
      <c r="E9" s="14">
        <v>5</v>
      </c>
      <c r="F9" s="14">
        <v>6.5</v>
      </c>
      <c r="G9" s="14">
        <v>5.5</v>
      </c>
      <c r="H9" s="17"/>
      <c r="I9" s="27">
        <f aca="true" t="shared" si="0" ref="I9:I15">(SUM(E9:G9)-MAX(E9:G9)-MIN(E9:G9))/(COUNTA(E9:G9)-2)</f>
        <v>5.5</v>
      </c>
      <c r="K9" s="29"/>
    </row>
    <row r="10" spans="1:11" ht="30" customHeight="1">
      <c r="A10" s="23">
        <v>2</v>
      </c>
      <c r="B10" s="24" t="s">
        <v>3</v>
      </c>
      <c r="C10" s="23">
        <v>20</v>
      </c>
      <c r="D10" s="16"/>
      <c r="E10" s="14">
        <v>5</v>
      </c>
      <c r="F10" s="14">
        <v>5.5</v>
      </c>
      <c r="G10" s="14">
        <v>5</v>
      </c>
      <c r="H10" s="17"/>
      <c r="I10" s="27">
        <f t="shared" si="0"/>
        <v>5</v>
      </c>
      <c r="K10" s="29"/>
    </row>
    <row r="11" spans="1:11" ht="30" customHeight="1">
      <c r="A11" s="23">
        <v>3</v>
      </c>
      <c r="B11" s="24" t="s">
        <v>5</v>
      </c>
      <c r="C11" s="23">
        <v>20</v>
      </c>
      <c r="D11" s="16"/>
      <c r="E11" s="14">
        <v>10</v>
      </c>
      <c r="F11" s="14">
        <v>10.5</v>
      </c>
      <c r="G11" s="14">
        <v>10</v>
      </c>
      <c r="H11" s="17"/>
      <c r="I11" s="27">
        <f t="shared" si="0"/>
        <v>10</v>
      </c>
      <c r="K11" s="29"/>
    </row>
    <row r="12" spans="1:11" ht="30" customHeight="1">
      <c r="A12" s="23">
        <v>4</v>
      </c>
      <c r="B12" s="24" t="s">
        <v>6</v>
      </c>
      <c r="C12" s="23">
        <v>10</v>
      </c>
      <c r="D12" s="16"/>
      <c r="E12" s="14">
        <v>9</v>
      </c>
      <c r="F12" s="14">
        <v>9</v>
      </c>
      <c r="G12" s="14">
        <v>9</v>
      </c>
      <c r="H12" s="17"/>
      <c r="I12" s="27">
        <f t="shared" si="0"/>
        <v>9</v>
      </c>
      <c r="K12" s="29"/>
    </row>
    <row r="13" spans="1:11" ht="30" customHeight="1">
      <c r="A13" s="23">
        <v>5</v>
      </c>
      <c r="B13" s="24" t="s">
        <v>7</v>
      </c>
      <c r="C13" s="23">
        <v>10</v>
      </c>
      <c r="D13" s="16"/>
      <c r="E13" s="14">
        <v>7</v>
      </c>
      <c r="F13" s="14">
        <v>6.5</v>
      </c>
      <c r="G13" s="14">
        <v>7</v>
      </c>
      <c r="H13" s="17"/>
      <c r="I13" s="27">
        <f t="shared" si="0"/>
        <v>7</v>
      </c>
      <c r="K13" s="29"/>
    </row>
    <row r="14" spans="1:11" ht="30" customHeight="1">
      <c r="A14" s="23">
        <v>6</v>
      </c>
      <c r="B14" s="24" t="s">
        <v>8</v>
      </c>
      <c r="C14" s="23">
        <v>20</v>
      </c>
      <c r="D14" s="16"/>
      <c r="E14" s="14">
        <v>6</v>
      </c>
      <c r="F14" s="14">
        <v>5</v>
      </c>
      <c r="G14" s="14">
        <v>5</v>
      </c>
      <c r="H14" s="17"/>
      <c r="I14" s="27">
        <f t="shared" si="0"/>
        <v>5</v>
      </c>
      <c r="K14" s="29"/>
    </row>
    <row r="15" spans="1:11" ht="30" customHeight="1">
      <c r="A15" s="23">
        <v>7</v>
      </c>
      <c r="B15" s="24" t="s">
        <v>9</v>
      </c>
      <c r="C15" s="23">
        <v>10</v>
      </c>
      <c r="D15" s="16"/>
      <c r="E15" s="14">
        <v>4</v>
      </c>
      <c r="F15" s="14">
        <v>5</v>
      </c>
      <c r="G15" s="14">
        <v>4</v>
      </c>
      <c r="H15" s="17"/>
      <c r="I15" s="27">
        <f t="shared" si="0"/>
        <v>4</v>
      </c>
      <c r="K15" s="29"/>
    </row>
    <row r="16" spans="4:11" ht="4.5" customHeight="1">
      <c r="D16" s="15"/>
      <c r="E16" s="17"/>
      <c r="F16" s="17"/>
      <c r="G16" s="17"/>
      <c r="H16" s="17"/>
      <c r="I16" s="30"/>
      <c r="K16" s="29"/>
    </row>
    <row r="17" spans="1:11" ht="15.75">
      <c r="A17" s="118" t="s">
        <v>39</v>
      </c>
      <c r="B17" s="119"/>
      <c r="C17" s="120"/>
      <c r="D17" s="28"/>
      <c r="E17" s="14">
        <f>SUM(E9:E15)</f>
        <v>46</v>
      </c>
      <c r="F17" s="14">
        <f>SUM(F9:F15)</f>
        <v>48</v>
      </c>
      <c r="G17" s="14">
        <f>SUM(G9:G15)</f>
        <v>45.5</v>
      </c>
      <c r="H17" s="17"/>
      <c r="I17" s="21">
        <f>SUM(I9:I15)</f>
        <v>45.5</v>
      </c>
      <c r="K17" s="29"/>
    </row>
    <row r="18" ht="3" customHeight="1"/>
    <row r="19" spans="1:2" s="22" customFormat="1" ht="15" customHeight="1">
      <c r="A19" s="22" t="s">
        <v>41</v>
      </c>
      <c r="B19" s="18"/>
    </row>
  </sheetData>
  <sheetProtection/>
  <mergeCells count="7">
    <mergeCell ref="A17:C17"/>
    <mergeCell ref="A1:I1"/>
    <mergeCell ref="A2:I2"/>
    <mergeCell ref="A4:E4"/>
    <mergeCell ref="F4:G4"/>
    <mergeCell ref="A5:E5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Q17" sqref="Q17"/>
    </sheetView>
  </sheetViews>
  <sheetFormatPr defaultColWidth="9.140625" defaultRowHeight="12.75"/>
  <cols>
    <col min="1" max="1" width="4.7109375" style="11" customWidth="1"/>
    <col min="2" max="2" width="14.00390625" style="12" customWidth="1"/>
    <col min="3" max="3" width="8.7109375" style="11" customWidth="1"/>
    <col min="4" max="4" width="1.7109375" style="11" customWidth="1"/>
    <col min="5" max="5" width="8.7109375" style="11" customWidth="1"/>
    <col min="6" max="7" width="9.140625" style="11" customWidth="1"/>
    <col min="8" max="8" width="1.7109375" style="11" customWidth="1"/>
    <col min="9" max="9" width="10.7109375" style="11" customWidth="1"/>
    <col min="10" max="10" width="9.140625" style="11" customWidth="1"/>
    <col min="11" max="11" width="4.57421875" style="11" bestFit="1" customWidth="1"/>
    <col min="12" max="16384" width="9.140625" style="11" customWidth="1"/>
  </cols>
  <sheetData>
    <row r="1" spans="1:9" ht="15" customHeight="1">
      <c r="A1" s="121" t="s">
        <v>32</v>
      </c>
      <c r="B1" s="121"/>
      <c r="C1" s="121"/>
      <c r="D1" s="121"/>
      <c r="E1" s="121"/>
      <c r="F1" s="121"/>
      <c r="G1" s="121"/>
      <c r="H1" s="121"/>
      <c r="I1" s="121"/>
    </row>
    <row r="2" spans="1:9" ht="15" customHeight="1">
      <c r="A2" s="136" t="s">
        <v>33</v>
      </c>
      <c r="B2" s="136"/>
      <c r="C2" s="136"/>
      <c r="D2" s="136"/>
      <c r="E2" s="136"/>
      <c r="F2" s="136"/>
      <c r="G2" s="136"/>
      <c r="H2" s="136"/>
      <c r="I2" s="136"/>
    </row>
    <row r="3" ht="2.25" customHeight="1"/>
    <row r="4" spans="1:9" s="22" customFormat="1" ht="15" customHeight="1">
      <c r="A4" s="123" t="s">
        <v>34</v>
      </c>
      <c r="B4" s="124"/>
      <c r="C4" s="124"/>
      <c r="D4" s="124"/>
      <c r="E4" s="125"/>
      <c r="F4" s="123" t="s">
        <v>35</v>
      </c>
      <c r="G4" s="125"/>
      <c r="I4" s="23" t="s">
        <v>30</v>
      </c>
    </row>
    <row r="5" spans="1:9" s="19" customFormat="1" ht="15.75">
      <c r="A5" s="126" t="s">
        <v>52</v>
      </c>
      <c r="B5" s="127"/>
      <c r="C5" s="127"/>
      <c r="D5" s="127"/>
      <c r="E5" s="128"/>
      <c r="F5" s="126" t="s">
        <v>77</v>
      </c>
      <c r="G5" s="128"/>
      <c r="I5" s="20" t="s">
        <v>44</v>
      </c>
    </row>
    <row r="6" ht="3" customHeight="1">
      <c r="D6" s="15"/>
    </row>
    <row r="7" spans="1:11" ht="30" customHeight="1">
      <c r="A7" s="23" t="s">
        <v>0</v>
      </c>
      <c r="B7" s="24" t="s">
        <v>28</v>
      </c>
      <c r="C7" s="25" t="s">
        <v>36</v>
      </c>
      <c r="D7" s="26"/>
      <c r="E7" s="25" t="s">
        <v>37</v>
      </c>
      <c r="F7" s="25" t="s">
        <v>37</v>
      </c>
      <c r="G7" s="25" t="s">
        <v>37</v>
      </c>
      <c r="I7" s="25" t="s">
        <v>40</v>
      </c>
      <c r="K7" s="31"/>
    </row>
    <row r="8" spans="4:12" ht="4.5" customHeight="1">
      <c r="D8" s="15"/>
      <c r="L8" s="34"/>
    </row>
    <row r="9" spans="1:11" ht="30" customHeight="1">
      <c r="A9" s="23">
        <v>1</v>
      </c>
      <c r="B9" s="24" t="s">
        <v>38</v>
      </c>
      <c r="C9" s="23">
        <v>10</v>
      </c>
      <c r="D9" s="16"/>
      <c r="E9" s="14">
        <v>9</v>
      </c>
      <c r="F9" s="14">
        <v>9</v>
      </c>
      <c r="G9" s="14">
        <v>9</v>
      </c>
      <c r="H9" s="17"/>
      <c r="I9" s="27">
        <f aca="true" t="shared" si="0" ref="I9:I15">(SUM(E9:G9)-MAX(E9:G9)-MIN(E9:G9))/(COUNTA(E9:G9)-2)</f>
        <v>9</v>
      </c>
      <c r="K9" s="29"/>
    </row>
    <row r="10" spans="1:11" ht="30" customHeight="1">
      <c r="A10" s="23">
        <v>2</v>
      </c>
      <c r="B10" s="24" t="s">
        <v>3</v>
      </c>
      <c r="C10" s="23">
        <v>20</v>
      </c>
      <c r="D10" s="16"/>
      <c r="E10" s="14">
        <v>4</v>
      </c>
      <c r="F10" s="14">
        <v>5</v>
      </c>
      <c r="G10" s="14">
        <v>4.5</v>
      </c>
      <c r="H10" s="17"/>
      <c r="I10" s="27">
        <f t="shared" si="0"/>
        <v>4.5</v>
      </c>
      <c r="K10" s="29"/>
    </row>
    <row r="11" spans="1:11" ht="30" customHeight="1">
      <c r="A11" s="23">
        <v>3</v>
      </c>
      <c r="B11" s="24" t="s">
        <v>5</v>
      </c>
      <c r="C11" s="23">
        <v>20</v>
      </c>
      <c r="D11" s="16"/>
      <c r="E11" s="14">
        <v>4</v>
      </c>
      <c r="F11" s="14">
        <v>5</v>
      </c>
      <c r="G11" s="14">
        <v>4.5</v>
      </c>
      <c r="H11" s="17"/>
      <c r="I11" s="27">
        <f t="shared" si="0"/>
        <v>4.5</v>
      </c>
      <c r="K11" s="29"/>
    </row>
    <row r="12" spans="1:11" ht="30" customHeight="1">
      <c r="A12" s="23">
        <v>4</v>
      </c>
      <c r="B12" s="24" t="s">
        <v>6</v>
      </c>
      <c r="C12" s="23">
        <v>10</v>
      </c>
      <c r="D12" s="16"/>
      <c r="E12" s="14">
        <v>9</v>
      </c>
      <c r="F12" s="14">
        <v>9</v>
      </c>
      <c r="G12" s="14">
        <v>9</v>
      </c>
      <c r="H12" s="17"/>
      <c r="I12" s="27">
        <f t="shared" si="0"/>
        <v>9</v>
      </c>
      <c r="K12" s="29"/>
    </row>
    <row r="13" spans="1:11" ht="30" customHeight="1">
      <c r="A13" s="23">
        <v>5</v>
      </c>
      <c r="B13" s="24" t="s">
        <v>7</v>
      </c>
      <c r="C13" s="23">
        <v>10</v>
      </c>
      <c r="D13" s="16"/>
      <c r="E13" s="14">
        <v>8</v>
      </c>
      <c r="F13" s="14">
        <v>8</v>
      </c>
      <c r="G13" s="14">
        <v>8</v>
      </c>
      <c r="H13" s="17"/>
      <c r="I13" s="27">
        <f t="shared" si="0"/>
        <v>8</v>
      </c>
      <c r="K13" s="29"/>
    </row>
    <row r="14" spans="1:11" ht="30" customHeight="1">
      <c r="A14" s="23">
        <v>6</v>
      </c>
      <c r="B14" s="24" t="s">
        <v>8</v>
      </c>
      <c r="C14" s="23">
        <v>20</v>
      </c>
      <c r="D14" s="16"/>
      <c r="E14" s="14">
        <v>4</v>
      </c>
      <c r="F14" s="14">
        <v>6</v>
      </c>
      <c r="G14" s="14">
        <v>5</v>
      </c>
      <c r="H14" s="17"/>
      <c r="I14" s="27">
        <f t="shared" si="0"/>
        <v>5</v>
      </c>
      <c r="K14" s="29"/>
    </row>
    <row r="15" spans="1:11" ht="30" customHeight="1">
      <c r="A15" s="23">
        <v>7</v>
      </c>
      <c r="B15" s="24" t="s">
        <v>9</v>
      </c>
      <c r="C15" s="23">
        <v>10</v>
      </c>
      <c r="D15" s="16"/>
      <c r="E15" s="14">
        <v>8.5</v>
      </c>
      <c r="F15" s="14">
        <v>8.5</v>
      </c>
      <c r="G15" s="14">
        <v>8.5</v>
      </c>
      <c r="H15" s="17"/>
      <c r="I15" s="27">
        <f t="shared" si="0"/>
        <v>8.5</v>
      </c>
      <c r="K15" s="29"/>
    </row>
    <row r="16" spans="4:11" ht="4.5" customHeight="1">
      <c r="D16" s="15"/>
      <c r="E16" s="17"/>
      <c r="F16" s="17"/>
      <c r="G16" s="17"/>
      <c r="H16" s="17"/>
      <c r="I16" s="30"/>
      <c r="K16" s="29"/>
    </row>
    <row r="17" spans="1:11" ht="15.75">
      <c r="A17" s="118" t="s">
        <v>39</v>
      </c>
      <c r="B17" s="119"/>
      <c r="C17" s="120"/>
      <c r="D17" s="28"/>
      <c r="E17" s="14">
        <f>SUM(E9:E15)</f>
        <v>46.5</v>
      </c>
      <c r="F17" s="14">
        <f>SUM(F9:F15)</f>
        <v>50.5</v>
      </c>
      <c r="G17" s="14">
        <f>SUM(G9:G15)</f>
        <v>48.5</v>
      </c>
      <c r="H17" s="17"/>
      <c r="I17" s="21">
        <f>SUM(I9:I15)</f>
        <v>48.5</v>
      </c>
      <c r="K17" s="29"/>
    </row>
    <row r="18" ht="3" customHeight="1"/>
    <row r="19" spans="1:2" s="22" customFormat="1" ht="15" customHeight="1">
      <c r="A19" s="22" t="s">
        <v>41</v>
      </c>
      <c r="B19" s="18"/>
    </row>
  </sheetData>
  <sheetProtection/>
  <mergeCells count="7">
    <mergeCell ref="A17:C17"/>
    <mergeCell ref="A1:I1"/>
    <mergeCell ref="A2:I2"/>
    <mergeCell ref="A4:E4"/>
    <mergeCell ref="F4:G4"/>
    <mergeCell ref="A5:E5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4.7109375" style="11" customWidth="1"/>
    <col min="2" max="2" width="14.00390625" style="12" customWidth="1"/>
    <col min="3" max="3" width="8.7109375" style="11" customWidth="1"/>
    <col min="4" max="4" width="1.7109375" style="11" customWidth="1"/>
    <col min="5" max="5" width="8.7109375" style="11" customWidth="1"/>
    <col min="6" max="7" width="9.140625" style="11" customWidth="1"/>
    <col min="8" max="8" width="1.7109375" style="11" customWidth="1"/>
    <col min="9" max="9" width="10.7109375" style="11" customWidth="1"/>
    <col min="10" max="10" width="9.140625" style="11" customWidth="1"/>
    <col min="11" max="11" width="4.57421875" style="11" bestFit="1" customWidth="1"/>
    <col min="12" max="16384" width="9.140625" style="11" customWidth="1"/>
  </cols>
  <sheetData>
    <row r="1" spans="1:9" ht="15" customHeight="1">
      <c r="A1" s="121" t="s">
        <v>32</v>
      </c>
      <c r="B1" s="121"/>
      <c r="C1" s="121"/>
      <c r="D1" s="121"/>
      <c r="E1" s="121"/>
      <c r="F1" s="121"/>
      <c r="G1" s="121"/>
      <c r="H1" s="121"/>
      <c r="I1" s="121"/>
    </row>
    <row r="2" spans="1:9" ht="15" customHeight="1">
      <c r="A2" s="136" t="s">
        <v>33</v>
      </c>
      <c r="B2" s="136"/>
      <c r="C2" s="136"/>
      <c r="D2" s="136"/>
      <c r="E2" s="136"/>
      <c r="F2" s="136"/>
      <c r="G2" s="136"/>
      <c r="H2" s="136"/>
      <c r="I2" s="136"/>
    </row>
    <row r="3" ht="2.25" customHeight="1"/>
    <row r="4" spans="1:9" s="22" customFormat="1" ht="15" customHeight="1">
      <c r="A4" s="123" t="s">
        <v>34</v>
      </c>
      <c r="B4" s="124"/>
      <c r="C4" s="124"/>
      <c r="D4" s="124"/>
      <c r="E4" s="125"/>
      <c r="F4" s="123" t="s">
        <v>35</v>
      </c>
      <c r="G4" s="125"/>
      <c r="I4" s="23" t="s">
        <v>30</v>
      </c>
    </row>
    <row r="5" spans="1:9" s="19" customFormat="1" ht="15.75">
      <c r="A5" s="126" t="s">
        <v>52</v>
      </c>
      <c r="B5" s="127"/>
      <c r="C5" s="127"/>
      <c r="D5" s="127"/>
      <c r="E5" s="128"/>
      <c r="F5" s="126" t="s">
        <v>53</v>
      </c>
      <c r="G5" s="128"/>
      <c r="I5" s="20" t="s">
        <v>44</v>
      </c>
    </row>
    <row r="6" ht="3" customHeight="1">
      <c r="D6" s="15"/>
    </row>
    <row r="7" spans="1:11" ht="30" customHeight="1">
      <c r="A7" s="23" t="s">
        <v>0</v>
      </c>
      <c r="B7" s="24" t="s">
        <v>28</v>
      </c>
      <c r="C7" s="25" t="s">
        <v>36</v>
      </c>
      <c r="D7" s="26"/>
      <c r="E7" s="25" t="s">
        <v>37</v>
      </c>
      <c r="F7" s="25" t="s">
        <v>37</v>
      </c>
      <c r="G7" s="25" t="s">
        <v>37</v>
      </c>
      <c r="I7" s="25" t="s">
        <v>40</v>
      </c>
      <c r="K7" s="31"/>
    </row>
    <row r="8" ht="4.5" customHeight="1">
      <c r="D8" s="15"/>
    </row>
    <row r="9" spans="1:11" ht="30" customHeight="1">
      <c r="A9" s="23">
        <v>1</v>
      </c>
      <c r="B9" s="24" t="s">
        <v>38</v>
      </c>
      <c r="C9" s="23">
        <v>10</v>
      </c>
      <c r="D9" s="16"/>
      <c r="E9" s="14">
        <v>7.5</v>
      </c>
      <c r="F9" s="14">
        <v>7</v>
      </c>
      <c r="G9" s="14">
        <v>8</v>
      </c>
      <c r="H9" s="17"/>
      <c r="I9" s="27">
        <f aca="true" t="shared" si="0" ref="I9:I15">(SUM(E9:G9)-MAX(E9:G9)-MIN(E9:G9))/(COUNTA(E9:G9)-2)</f>
        <v>7.5</v>
      </c>
      <c r="K9" s="29"/>
    </row>
    <row r="10" spans="1:11" ht="30" customHeight="1">
      <c r="A10" s="23">
        <v>2</v>
      </c>
      <c r="B10" s="24" t="s">
        <v>3</v>
      </c>
      <c r="C10" s="23">
        <v>20</v>
      </c>
      <c r="D10" s="16"/>
      <c r="E10" s="14">
        <v>17</v>
      </c>
      <c r="F10" s="14">
        <v>17</v>
      </c>
      <c r="G10" s="14">
        <v>18</v>
      </c>
      <c r="H10" s="17"/>
      <c r="I10" s="27">
        <f t="shared" si="0"/>
        <v>17</v>
      </c>
      <c r="K10" s="29"/>
    </row>
    <row r="11" spans="1:11" ht="30" customHeight="1">
      <c r="A11" s="23">
        <v>3</v>
      </c>
      <c r="B11" s="24" t="s">
        <v>5</v>
      </c>
      <c r="C11" s="23">
        <v>20</v>
      </c>
      <c r="D11" s="16"/>
      <c r="E11" s="14">
        <v>17</v>
      </c>
      <c r="F11" s="14">
        <v>17</v>
      </c>
      <c r="G11" s="14">
        <v>17.5</v>
      </c>
      <c r="H11" s="17"/>
      <c r="I11" s="27">
        <f t="shared" si="0"/>
        <v>17</v>
      </c>
      <c r="K11" s="29"/>
    </row>
    <row r="12" spans="1:11" ht="30" customHeight="1">
      <c r="A12" s="23">
        <v>4</v>
      </c>
      <c r="B12" s="24" t="s">
        <v>6</v>
      </c>
      <c r="C12" s="23">
        <v>10</v>
      </c>
      <c r="D12" s="16"/>
      <c r="E12" s="14">
        <v>9</v>
      </c>
      <c r="F12" s="14">
        <v>9</v>
      </c>
      <c r="G12" s="14">
        <v>9</v>
      </c>
      <c r="H12" s="17"/>
      <c r="I12" s="27">
        <f t="shared" si="0"/>
        <v>9</v>
      </c>
      <c r="K12" s="29"/>
    </row>
    <row r="13" spans="1:11" ht="30" customHeight="1">
      <c r="A13" s="23">
        <v>5</v>
      </c>
      <c r="B13" s="24" t="s">
        <v>7</v>
      </c>
      <c r="C13" s="23">
        <v>10</v>
      </c>
      <c r="D13" s="16"/>
      <c r="E13" s="14">
        <v>8</v>
      </c>
      <c r="F13" s="14">
        <v>8</v>
      </c>
      <c r="G13" s="14">
        <v>8.5</v>
      </c>
      <c r="H13" s="17"/>
      <c r="I13" s="27">
        <f t="shared" si="0"/>
        <v>8</v>
      </c>
      <c r="K13" s="29"/>
    </row>
    <row r="14" spans="1:11" ht="30" customHeight="1">
      <c r="A14" s="23">
        <v>6</v>
      </c>
      <c r="B14" s="24" t="s">
        <v>8</v>
      </c>
      <c r="C14" s="23">
        <v>20</v>
      </c>
      <c r="D14" s="16"/>
      <c r="E14" s="14">
        <v>15</v>
      </c>
      <c r="F14" s="14">
        <v>15</v>
      </c>
      <c r="G14" s="14">
        <v>17</v>
      </c>
      <c r="H14" s="17"/>
      <c r="I14" s="27">
        <f t="shared" si="0"/>
        <v>15</v>
      </c>
      <c r="K14" s="29"/>
    </row>
    <row r="15" spans="1:11" ht="30" customHeight="1">
      <c r="A15" s="23">
        <v>7</v>
      </c>
      <c r="B15" s="24" t="s">
        <v>9</v>
      </c>
      <c r="C15" s="23">
        <v>10</v>
      </c>
      <c r="D15" s="16"/>
      <c r="E15" s="14">
        <v>5</v>
      </c>
      <c r="F15" s="14">
        <v>5</v>
      </c>
      <c r="G15" s="14">
        <v>7</v>
      </c>
      <c r="H15" s="17"/>
      <c r="I15" s="27">
        <f t="shared" si="0"/>
        <v>5</v>
      </c>
      <c r="K15" s="29"/>
    </row>
    <row r="16" spans="4:11" ht="4.5" customHeight="1">
      <c r="D16" s="15"/>
      <c r="E16" s="17"/>
      <c r="F16" s="17"/>
      <c r="G16" s="17"/>
      <c r="H16" s="17"/>
      <c r="I16" s="30"/>
      <c r="K16" s="29"/>
    </row>
    <row r="17" spans="1:11" ht="15.75">
      <c r="A17" s="118" t="s">
        <v>39</v>
      </c>
      <c r="B17" s="119"/>
      <c r="C17" s="120"/>
      <c r="D17" s="28"/>
      <c r="E17" s="14">
        <f>SUM(E9:E15)</f>
        <v>78.5</v>
      </c>
      <c r="F17" s="14">
        <f>SUM(F9:F15)</f>
        <v>78</v>
      </c>
      <c r="G17" s="14">
        <f>SUM(G9:G15)</f>
        <v>85</v>
      </c>
      <c r="H17" s="17"/>
      <c r="I17" s="21">
        <f>SUM(I9:I15)</f>
        <v>78.5</v>
      </c>
      <c r="K17" s="29"/>
    </row>
    <row r="18" ht="3" customHeight="1"/>
    <row r="19" spans="1:2" s="22" customFormat="1" ht="15" customHeight="1">
      <c r="A19" s="22" t="s">
        <v>41</v>
      </c>
      <c r="B19" s="18"/>
    </row>
  </sheetData>
  <sheetProtection/>
  <mergeCells count="7">
    <mergeCell ref="F5:G5"/>
    <mergeCell ref="A17:C17"/>
    <mergeCell ref="A4:E4"/>
    <mergeCell ref="A5:E5"/>
    <mergeCell ref="A1:I1"/>
    <mergeCell ref="A2:I2"/>
    <mergeCell ref="F4:G4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4.7109375" style="11" customWidth="1"/>
    <col min="2" max="2" width="14.00390625" style="12" customWidth="1"/>
    <col min="3" max="3" width="8.7109375" style="11" customWidth="1"/>
    <col min="4" max="4" width="1.7109375" style="11" customWidth="1"/>
    <col min="5" max="5" width="8.7109375" style="11" customWidth="1"/>
    <col min="6" max="7" width="9.140625" style="11" customWidth="1"/>
    <col min="8" max="8" width="1.7109375" style="11" customWidth="1"/>
    <col min="9" max="9" width="10.7109375" style="11" customWidth="1"/>
    <col min="10" max="10" width="9.140625" style="11" customWidth="1"/>
    <col min="11" max="11" width="4.57421875" style="11" bestFit="1" customWidth="1"/>
    <col min="12" max="16384" width="9.140625" style="11" customWidth="1"/>
  </cols>
  <sheetData>
    <row r="1" spans="1:9" ht="15" customHeight="1">
      <c r="A1" s="121" t="s">
        <v>32</v>
      </c>
      <c r="B1" s="121"/>
      <c r="C1" s="121"/>
      <c r="D1" s="121"/>
      <c r="E1" s="121"/>
      <c r="F1" s="121"/>
      <c r="G1" s="121"/>
      <c r="H1" s="121"/>
      <c r="I1" s="121"/>
    </row>
    <row r="2" spans="1:9" ht="15" customHeight="1">
      <c r="A2" s="136" t="s">
        <v>33</v>
      </c>
      <c r="B2" s="136"/>
      <c r="C2" s="136"/>
      <c r="D2" s="136"/>
      <c r="E2" s="136"/>
      <c r="F2" s="136"/>
      <c r="G2" s="136"/>
      <c r="H2" s="136"/>
      <c r="I2" s="136"/>
    </row>
    <row r="3" ht="2.25" customHeight="1"/>
    <row r="4" spans="1:9" s="22" customFormat="1" ht="15" customHeight="1">
      <c r="A4" s="123" t="s">
        <v>34</v>
      </c>
      <c r="B4" s="124"/>
      <c r="C4" s="124"/>
      <c r="D4" s="124"/>
      <c r="E4" s="125"/>
      <c r="F4" s="123" t="s">
        <v>35</v>
      </c>
      <c r="G4" s="125"/>
      <c r="I4" s="23" t="s">
        <v>30</v>
      </c>
    </row>
    <row r="5" spans="1:9" s="19" customFormat="1" ht="15.75">
      <c r="A5" s="126" t="s">
        <v>48</v>
      </c>
      <c r="B5" s="127"/>
      <c r="C5" s="127"/>
      <c r="D5" s="127"/>
      <c r="E5" s="128"/>
      <c r="F5" s="126" t="s">
        <v>72</v>
      </c>
      <c r="G5" s="128"/>
      <c r="I5" s="20" t="s">
        <v>71</v>
      </c>
    </row>
    <row r="6" ht="3" customHeight="1">
      <c r="D6" s="15"/>
    </row>
    <row r="7" spans="1:11" ht="30" customHeight="1">
      <c r="A7" s="23" t="s">
        <v>0</v>
      </c>
      <c r="B7" s="24" t="s">
        <v>28</v>
      </c>
      <c r="C7" s="25" t="s">
        <v>36</v>
      </c>
      <c r="D7" s="26"/>
      <c r="E7" s="25" t="s">
        <v>37</v>
      </c>
      <c r="F7" s="25" t="s">
        <v>37</v>
      </c>
      <c r="G7" s="25" t="s">
        <v>37</v>
      </c>
      <c r="I7" s="25" t="s">
        <v>40</v>
      </c>
      <c r="K7" s="31"/>
    </row>
    <row r="8" ht="4.5" customHeight="1">
      <c r="D8" s="15"/>
    </row>
    <row r="9" spans="1:11" ht="30" customHeight="1">
      <c r="A9" s="23">
        <v>1</v>
      </c>
      <c r="B9" s="24" t="s">
        <v>38</v>
      </c>
      <c r="C9" s="23">
        <v>10</v>
      </c>
      <c r="D9" s="16"/>
      <c r="E9" s="33">
        <v>8</v>
      </c>
      <c r="F9" s="33">
        <v>9</v>
      </c>
      <c r="G9" s="33">
        <v>9.5</v>
      </c>
      <c r="H9" s="17"/>
      <c r="I9" s="27">
        <f aca="true" t="shared" si="0" ref="I9:I15">(SUM(E9:G9)-MAX(E9:G9)-MIN(E9:G9))/(COUNTA(E9:G9)-2)</f>
        <v>9</v>
      </c>
      <c r="K9" s="29"/>
    </row>
    <row r="10" spans="1:11" ht="30" customHeight="1">
      <c r="A10" s="23">
        <v>2</v>
      </c>
      <c r="B10" s="24" t="s">
        <v>3</v>
      </c>
      <c r="C10" s="23">
        <v>20</v>
      </c>
      <c r="D10" s="16"/>
      <c r="E10" s="33">
        <v>17.5</v>
      </c>
      <c r="F10" s="33">
        <v>18</v>
      </c>
      <c r="G10" s="33">
        <v>18</v>
      </c>
      <c r="H10" s="17"/>
      <c r="I10" s="27">
        <f t="shared" si="0"/>
        <v>18</v>
      </c>
      <c r="K10" s="29"/>
    </row>
    <row r="11" spans="1:11" ht="30" customHeight="1">
      <c r="A11" s="23">
        <v>3</v>
      </c>
      <c r="B11" s="24" t="s">
        <v>5</v>
      </c>
      <c r="C11" s="23">
        <v>20</v>
      </c>
      <c r="D11" s="16"/>
      <c r="E11" s="33">
        <v>17.5</v>
      </c>
      <c r="F11" s="33">
        <v>17.5</v>
      </c>
      <c r="G11" s="33">
        <v>17.5</v>
      </c>
      <c r="H11" s="17"/>
      <c r="I11" s="27">
        <f t="shared" si="0"/>
        <v>17.5</v>
      </c>
      <c r="K11" s="29"/>
    </row>
    <row r="12" spans="1:11" ht="30" customHeight="1">
      <c r="A12" s="23">
        <v>4</v>
      </c>
      <c r="B12" s="24" t="s">
        <v>6</v>
      </c>
      <c r="C12" s="23">
        <v>10</v>
      </c>
      <c r="D12" s="16"/>
      <c r="E12" s="33">
        <v>9</v>
      </c>
      <c r="F12" s="33">
        <v>9</v>
      </c>
      <c r="G12" s="33">
        <v>9</v>
      </c>
      <c r="H12" s="17"/>
      <c r="I12" s="27">
        <f t="shared" si="0"/>
        <v>9</v>
      </c>
      <c r="K12" s="29"/>
    </row>
    <row r="13" spans="1:11" ht="30" customHeight="1">
      <c r="A13" s="23">
        <v>5</v>
      </c>
      <c r="B13" s="24" t="s">
        <v>7</v>
      </c>
      <c r="C13" s="23">
        <v>10</v>
      </c>
      <c r="D13" s="16"/>
      <c r="E13" s="33">
        <v>9</v>
      </c>
      <c r="F13" s="33">
        <v>9</v>
      </c>
      <c r="G13" s="33">
        <v>9</v>
      </c>
      <c r="H13" s="17"/>
      <c r="I13" s="27">
        <f t="shared" si="0"/>
        <v>9</v>
      </c>
      <c r="K13" s="29"/>
    </row>
    <row r="14" spans="1:11" ht="30" customHeight="1">
      <c r="A14" s="23">
        <v>6</v>
      </c>
      <c r="B14" s="24" t="s">
        <v>8</v>
      </c>
      <c r="C14" s="23">
        <v>20</v>
      </c>
      <c r="D14" s="16"/>
      <c r="E14" s="33">
        <v>17.5</v>
      </c>
      <c r="F14" s="33">
        <v>17.5</v>
      </c>
      <c r="G14" s="33">
        <v>18</v>
      </c>
      <c r="H14" s="17"/>
      <c r="I14" s="27">
        <f t="shared" si="0"/>
        <v>17.5</v>
      </c>
      <c r="K14" s="29"/>
    </row>
    <row r="15" spans="1:11" ht="30" customHeight="1">
      <c r="A15" s="23">
        <v>7</v>
      </c>
      <c r="B15" s="24" t="s">
        <v>9</v>
      </c>
      <c r="C15" s="23">
        <v>10</v>
      </c>
      <c r="D15" s="16"/>
      <c r="E15" s="33">
        <v>9</v>
      </c>
      <c r="F15" s="33">
        <v>8.5</v>
      </c>
      <c r="G15" s="33">
        <v>9</v>
      </c>
      <c r="H15" s="17"/>
      <c r="I15" s="27">
        <f t="shared" si="0"/>
        <v>9</v>
      </c>
      <c r="K15" s="29"/>
    </row>
    <row r="16" spans="4:11" ht="4.5" customHeight="1">
      <c r="D16" s="15"/>
      <c r="E16" s="17"/>
      <c r="F16" s="17"/>
      <c r="G16" s="17"/>
      <c r="H16" s="17"/>
      <c r="I16" s="30"/>
      <c r="K16" s="29"/>
    </row>
    <row r="17" spans="1:11" ht="15.75">
      <c r="A17" s="118" t="s">
        <v>39</v>
      </c>
      <c r="B17" s="119"/>
      <c r="C17" s="120"/>
      <c r="D17" s="28"/>
      <c r="E17" s="14">
        <f>SUM(E9:E15)</f>
        <v>87.5</v>
      </c>
      <c r="F17" s="14">
        <f>SUM(F9:F15)</f>
        <v>88.5</v>
      </c>
      <c r="G17" s="14">
        <f>SUM(G9:G15)</f>
        <v>90</v>
      </c>
      <c r="H17" s="17"/>
      <c r="I17" s="21">
        <f>SUM(I9:I15)</f>
        <v>89</v>
      </c>
      <c r="K17" s="29"/>
    </row>
    <row r="18" ht="3" customHeight="1"/>
    <row r="19" spans="1:2" s="22" customFormat="1" ht="15" customHeight="1">
      <c r="A19" s="22" t="s">
        <v>41</v>
      </c>
      <c r="B19" s="18"/>
    </row>
  </sheetData>
  <sheetProtection/>
  <mergeCells count="7">
    <mergeCell ref="A17:C17"/>
    <mergeCell ref="A1:I1"/>
    <mergeCell ref="A2:I2"/>
    <mergeCell ref="A4:E4"/>
    <mergeCell ref="F4:G4"/>
    <mergeCell ref="A5:E5"/>
    <mergeCell ref="F5:G5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2.28125" style="0" bestFit="1" customWidth="1"/>
    <col min="2" max="2" width="13.8515625" style="0" customWidth="1"/>
    <col min="3" max="3" width="15.421875" style="0" customWidth="1"/>
    <col min="4" max="4" width="12.7109375" style="0" customWidth="1"/>
    <col min="5" max="5" width="60.57421875" style="0" customWidth="1"/>
    <col min="6" max="8" width="5.7109375" style="0" customWidth="1"/>
  </cols>
  <sheetData>
    <row r="1" spans="1:8" ht="18">
      <c r="A1" s="78" t="s">
        <v>32</v>
      </c>
      <c r="B1" s="78"/>
      <c r="C1" s="78"/>
      <c r="D1" s="78"/>
      <c r="E1" s="78"/>
      <c r="F1" s="78"/>
      <c r="G1" s="78"/>
      <c r="H1" s="78"/>
    </row>
    <row r="2" spans="1:10" ht="12.75">
      <c r="A2" s="129" t="s">
        <v>33</v>
      </c>
      <c r="B2" s="129"/>
      <c r="C2" s="129"/>
      <c r="D2" s="129"/>
      <c r="E2" s="129"/>
      <c r="F2" s="129"/>
      <c r="G2" s="129"/>
      <c r="H2" s="129"/>
      <c r="I2" s="22"/>
      <c r="J2" s="22"/>
    </row>
    <row r="3" spans="1:8" ht="15.75">
      <c r="A3" s="80" t="s">
        <v>23</v>
      </c>
      <c r="B3" s="81"/>
      <c r="C3" s="81"/>
      <c r="D3" s="81"/>
      <c r="E3" s="40" t="s">
        <v>24</v>
      </c>
      <c r="F3" s="83" t="s">
        <v>30</v>
      </c>
      <c r="G3" s="84"/>
      <c r="H3" s="85"/>
    </row>
    <row r="4" spans="1:8" ht="12.75" customHeight="1">
      <c r="A4" s="126" t="s">
        <v>63</v>
      </c>
      <c r="B4" s="127"/>
      <c r="C4" s="127"/>
      <c r="D4" s="127"/>
      <c r="E4" s="38" t="s">
        <v>94</v>
      </c>
      <c r="F4" s="130" t="s">
        <v>44</v>
      </c>
      <c r="G4" s="131"/>
      <c r="H4" s="132"/>
    </row>
    <row r="5" spans="1:8" ht="12.75">
      <c r="A5" s="39"/>
      <c r="B5" s="39"/>
      <c r="C5" s="39"/>
      <c r="D5" s="39"/>
      <c r="E5" s="39"/>
      <c r="F5" s="41"/>
      <c r="G5" s="41"/>
      <c r="H5" s="41"/>
    </row>
    <row r="6" spans="1:8" ht="12.75">
      <c r="A6" s="42" t="s">
        <v>0</v>
      </c>
      <c r="B6" s="43" t="s">
        <v>84</v>
      </c>
      <c r="C6" s="43" t="s">
        <v>28</v>
      </c>
      <c r="D6" s="43" t="s">
        <v>91</v>
      </c>
      <c r="E6" s="44" t="s">
        <v>10</v>
      </c>
      <c r="F6" s="45" t="s">
        <v>13</v>
      </c>
      <c r="G6" s="46" t="s">
        <v>14</v>
      </c>
      <c r="H6" s="47" t="s">
        <v>15</v>
      </c>
    </row>
    <row r="7" spans="1:8" ht="51">
      <c r="A7" s="48">
        <v>1</v>
      </c>
      <c r="B7" s="42" t="s">
        <v>85</v>
      </c>
      <c r="C7" s="42" t="s">
        <v>1</v>
      </c>
      <c r="D7" s="42" t="s">
        <v>2</v>
      </c>
      <c r="E7" s="5" t="s">
        <v>27</v>
      </c>
      <c r="F7" s="58">
        <v>8</v>
      </c>
      <c r="G7" s="49">
        <v>8</v>
      </c>
      <c r="H7" s="59">
        <v>8</v>
      </c>
    </row>
    <row r="8" spans="1:8" ht="38.25">
      <c r="A8" s="48">
        <v>2</v>
      </c>
      <c r="B8" s="42" t="s">
        <v>86</v>
      </c>
      <c r="C8" s="42" t="s">
        <v>3</v>
      </c>
      <c r="D8" s="42" t="s">
        <v>4</v>
      </c>
      <c r="E8" s="5" t="s">
        <v>29</v>
      </c>
      <c r="F8" s="58">
        <v>15</v>
      </c>
      <c r="G8" s="49">
        <v>17</v>
      </c>
      <c r="H8" s="59">
        <v>14</v>
      </c>
    </row>
    <row r="9" spans="1:8" ht="76.5" customHeight="1">
      <c r="A9" s="92">
        <v>3</v>
      </c>
      <c r="B9" s="94" t="s">
        <v>87</v>
      </c>
      <c r="C9" s="42" t="s">
        <v>5</v>
      </c>
      <c r="D9" s="94" t="s">
        <v>88</v>
      </c>
      <c r="E9" s="5" t="s">
        <v>26</v>
      </c>
      <c r="F9" s="96">
        <v>37</v>
      </c>
      <c r="G9" s="98">
        <v>35</v>
      </c>
      <c r="H9" s="98">
        <v>37</v>
      </c>
    </row>
    <row r="10" spans="1:8" ht="45" customHeight="1">
      <c r="A10" s="93"/>
      <c r="B10" s="95"/>
      <c r="C10" s="42" t="s">
        <v>8</v>
      </c>
      <c r="D10" s="94"/>
      <c r="E10" s="5" t="s">
        <v>20</v>
      </c>
      <c r="F10" s="97"/>
      <c r="G10" s="99"/>
      <c r="H10" s="99"/>
    </row>
    <row r="11" spans="1:8" ht="25.5">
      <c r="A11" s="92">
        <v>4</v>
      </c>
      <c r="B11" s="94" t="s">
        <v>89</v>
      </c>
      <c r="C11" s="42" t="s">
        <v>6</v>
      </c>
      <c r="D11" s="94" t="s">
        <v>4</v>
      </c>
      <c r="E11" s="5" t="s">
        <v>18</v>
      </c>
      <c r="F11" s="96">
        <v>15</v>
      </c>
      <c r="G11" s="96">
        <v>17</v>
      </c>
      <c r="H11" s="95">
        <v>16</v>
      </c>
    </row>
    <row r="12" spans="1:8" ht="51">
      <c r="A12" s="116"/>
      <c r="B12" s="94"/>
      <c r="C12" s="42" t="s">
        <v>7</v>
      </c>
      <c r="D12" s="94"/>
      <c r="E12" s="5" t="s">
        <v>19</v>
      </c>
      <c r="F12" s="117"/>
      <c r="G12" s="117"/>
      <c r="H12" s="95"/>
    </row>
    <row r="13" spans="1:8" ht="38.25">
      <c r="A13" s="93"/>
      <c r="B13" s="94"/>
      <c r="C13" s="42" t="s">
        <v>9</v>
      </c>
      <c r="D13" s="94"/>
      <c r="E13" s="5" t="s">
        <v>21</v>
      </c>
      <c r="F13" s="97"/>
      <c r="G13" s="97"/>
      <c r="H13" s="95"/>
    </row>
    <row r="14" spans="1:8" ht="12.75">
      <c r="A14" s="50"/>
      <c r="B14" s="50"/>
      <c r="C14" s="50"/>
      <c r="D14" s="50"/>
      <c r="E14" s="51"/>
      <c r="F14" s="52"/>
      <c r="G14" s="53"/>
      <c r="H14" s="54"/>
    </row>
    <row r="15" spans="1:8" ht="15.75">
      <c r="A15" s="100" t="s">
        <v>90</v>
      </c>
      <c r="B15" s="101"/>
      <c r="C15" s="102"/>
      <c r="D15" s="102"/>
      <c r="E15" s="57" t="s">
        <v>11</v>
      </c>
      <c r="F15" s="60">
        <f>SUM(F7:F14)</f>
        <v>75</v>
      </c>
      <c r="G15" s="61">
        <f>SUM(G7:G14)</f>
        <v>77</v>
      </c>
      <c r="H15" s="62">
        <f>SUM(H7:H14)</f>
        <v>75</v>
      </c>
    </row>
    <row r="16" spans="1:8" ht="12.75">
      <c r="A16" s="104"/>
      <c r="B16" s="105"/>
      <c r="C16" s="105"/>
      <c r="D16" s="105"/>
      <c r="E16" s="2"/>
      <c r="F16" s="4"/>
      <c r="G16" s="4"/>
      <c r="H16" s="4"/>
    </row>
    <row r="17" spans="1:8" ht="12.75">
      <c r="A17" s="104"/>
      <c r="B17" s="105"/>
      <c r="C17" s="105"/>
      <c r="D17" s="105"/>
      <c r="E17" s="92" t="s">
        <v>31</v>
      </c>
      <c r="F17" s="80" t="s">
        <v>12</v>
      </c>
      <c r="G17" s="81"/>
      <c r="H17" s="82"/>
    </row>
    <row r="18" spans="1:8" ht="12.75">
      <c r="A18" s="107"/>
      <c r="B18" s="108"/>
      <c r="C18" s="108"/>
      <c r="D18" s="108"/>
      <c r="E18" s="93"/>
      <c r="F18" s="110"/>
      <c r="G18" s="111"/>
      <c r="H18" s="112"/>
    </row>
    <row r="19" spans="1:8" ht="15.75">
      <c r="A19" s="55"/>
      <c r="B19" s="55"/>
      <c r="C19" s="55"/>
      <c r="D19" s="55"/>
      <c r="E19" s="55"/>
      <c r="F19" s="3"/>
      <c r="G19" s="3"/>
      <c r="H19" s="3"/>
    </row>
    <row r="20" spans="1:8" ht="12.75">
      <c r="A20" s="113" t="s">
        <v>92</v>
      </c>
      <c r="B20" s="114"/>
      <c r="C20" s="115"/>
      <c r="D20" s="56"/>
      <c r="E20" s="63" t="s">
        <v>93</v>
      </c>
      <c r="F20" s="133">
        <f>AVERAGE(F15:H15)</f>
        <v>75.66666666666667</v>
      </c>
      <c r="G20" s="134"/>
      <c r="H20" s="135"/>
    </row>
  </sheetData>
  <sheetProtection/>
  <mergeCells count="23">
    <mergeCell ref="F9:F10"/>
    <mergeCell ref="G9:G10"/>
    <mergeCell ref="H9:H10"/>
    <mergeCell ref="A15:D18"/>
    <mergeCell ref="E17:E18"/>
    <mergeCell ref="F17:H18"/>
    <mergeCell ref="A1:H1"/>
    <mergeCell ref="A2:H2"/>
    <mergeCell ref="A3:D3"/>
    <mergeCell ref="F3:H3"/>
    <mergeCell ref="A4:D4"/>
    <mergeCell ref="G11:G13"/>
    <mergeCell ref="H11:H13"/>
    <mergeCell ref="A9:A10"/>
    <mergeCell ref="B9:B10"/>
    <mergeCell ref="D9:D10"/>
    <mergeCell ref="A20:C20"/>
    <mergeCell ref="F20:H20"/>
    <mergeCell ref="F4:H4"/>
    <mergeCell ref="A11:A13"/>
    <mergeCell ref="B11:B13"/>
    <mergeCell ref="D11:D13"/>
    <mergeCell ref="F11:F13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4.7109375" style="11" customWidth="1"/>
    <col min="2" max="2" width="14.00390625" style="12" customWidth="1"/>
    <col min="3" max="3" width="8.7109375" style="11" customWidth="1"/>
    <col min="4" max="4" width="1.7109375" style="11" customWidth="1"/>
    <col min="5" max="5" width="8.7109375" style="11" customWidth="1"/>
    <col min="6" max="7" width="9.140625" style="11" customWidth="1"/>
    <col min="8" max="8" width="1.7109375" style="11" customWidth="1"/>
    <col min="9" max="9" width="10.7109375" style="11" customWidth="1"/>
    <col min="10" max="10" width="9.140625" style="11" customWidth="1"/>
    <col min="11" max="11" width="4.57421875" style="11" bestFit="1" customWidth="1"/>
    <col min="12" max="16384" width="9.140625" style="11" customWidth="1"/>
  </cols>
  <sheetData>
    <row r="1" spans="1:9" ht="15" customHeight="1">
      <c r="A1" s="121" t="s">
        <v>32</v>
      </c>
      <c r="B1" s="121"/>
      <c r="C1" s="121"/>
      <c r="D1" s="121"/>
      <c r="E1" s="121"/>
      <c r="F1" s="121"/>
      <c r="G1" s="121"/>
      <c r="H1" s="121"/>
      <c r="I1" s="121"/>
    </row>
    <row r="2" spans="1:9" ht="15" customHeight="1">
      <c r="A2" s="136" t="s">
        <v>33</v>
      </c>
      <c r="B2" s="136"/>
      <c r="C2" s="136"/>
      <c r="D2" s="136"/>
      <c r="E2" s="136"/>
      <c r="F2" s="136"/>
      <c r="G2" s="136"/>
      <c r="H2" s="136"/>
      <c r="I2" s="136"/>
    </row>
    <row r="3" ht="2.25" customHeight="1"/>
    <row r="4" spans="1:9" s="22" customFormat="1" ht="15" customHeight="1">
      <c r="A4" s="123" t="s">
        <v>34</v>
      </c>
      <c r="B4" s="124"/>
      <c r="C4" s="124"/>
      <c r="D4" s="124"/>
      <c r="E4" s="125"/>
      <c r="F4" s="123" t="s">
        <v>35</v>
      </c>
      <c r="G4" s="125"/>
      <c r="I4" s="23" t="s">
        <v>30</v>
      </c>
    </row>
    <row r="5" spans="1:9" s="19" customFormat="1" ht="15.75">
      <c r="A5" s="126" t="s">
        <v>48</v>
      </c>
      <c r="B5" s="127"/>
      <c r="C5" s="127"/>
      <c r="D5" s="127"/>
      <c r="E5" s="128"/>
      <c r="F5" s="126" t="s">
        <v>80</v>
      </c>
      <c r="G5" s="128"/>
      <c r="I5" s="20" t="s">
        <v>44</v>
      </c>
    </row>
    <row r="6" ht="3" customHeight="1">
      <c r="D6" s="15"/>
    </row>
    <row r="7" spans="1:11" ht="30" customHeight="1">
      <c r="A7" s="23" t="s">
        <v>0</v>
      </c>
      <c r="B7" s="24" t="s">
        <v>28</v>
      </c>
      <c r="C7" s="25" t="s">
        <v>36</v>
      </c>
      <c r="D7" s="26"/>
      <c r="E7" s="25" t="s">
        <v>37</v>
      </c>
      <c r="F7" s="25" t="s">
        <v>37</v>
      </c>
      <c r="G7" s="25" t="s">
        <v>37</v>
      </c>
      <c r="I7" s="25" t="s">
        <v>40</v>
      </c>
      <c r="K7" s="31"/>
    </row>
    <row r="8" ht="4.5" customHeight="1">
      <c r="D8" s="15"/>
    </row>
    <row r="9" spans="1:11" ht="30" customHeight="1">
      <c r="A9" s="23">
        <v>1</v>
      </c>
      <c r="B9" s="24" t="s">
        <v>38</v>
      </c>
      <c r="C9" s="23">
        <v>10</v>
      </c>
      <c r="D9" s="16"/>
      <c r="E9" s="14">
        <v>5</v>
      </c>
      <c r="F9" s="14">
        <v>4.5</v>
      </c>
      <c r="G9" s="14">
        <v>4.5</v>
      </c>
      <c r="H9" s="17"/>
      <c r="I9" s="27">
        <f aca="true" t="shared" si="0" ref="I9:I15">(SUM(E9:G9)-MAX(E9:G9)-MIN(E9:G9))/(COUNTA(E9:G9)-2)</f>
        <v>4.5</v>
      </c>
      <c r="K9" s="29"/>
    </row>
    <row r="10" spans="1:11" ht="30" customHeight="1">
      <c r="A10" s="23">
        <v>2</v>
      </c>
      <c r="B10" s="24" t="s">
        <v>3</v>
      </c>
      <c r="C10" s="23">
        <v>20</v>
      </c>
      <c r="D10" s="16"/>
      <c r="E10" s="14">
        <v>8</v>
      </c>
      <c r="F10" s="14">
        <v>8</v>
      </c>
      <c r="G10" s="14">
        <v>9</v>
      </c>
      <c r="H10" s="17"/>
      <c r="I10" s="27">
        <f t="shared" si="0"/>
        <v>8</v>
      </c>
      <c r="K10" s="29"/>
    </row>
    <row r="11" spans="1:11" ht="30" customHeight="1">
      <c r="A11" s="23">
        <v>3</v>
      </c>
      <c r="B11" s="24" t="s">
        <v>5</v>
      </c>
      <c r="C11" s="23">
        <v>20</v>
      </c>
      <c r="D11" s="16"/>
      <c r="E11" s="14">
        <v>7</v>
      </c>
      <c r="F11" s="14">
        <v>7</v>
      </c>
      <c r="G11" s="14">
        <v>8</v>
      </c>
      <c r="H11" s="17"/>
      <c r="I11" s="27">
        <f t="shared" si="0"/>
        <v>7</v>
      </c>
      <c r="K11" s="29"/>
    </row>
    <row r="12" spans="1:11" ht="30" customHeight="1">
      <c r="A12" s="23">
        <v>4</v>
      </c>
      <c r="B12" s="24" t="s">
        <v>6</v>
      </c>
      <c r="C12" s="23">
        <v>10</v>
      </c>
      <c r="D12" s="16"/>
      <c r="E12" s="14">
        <v>9</v>
      </c>
      <c r="F12" s="14">
        <v>9</v>
      </c>
      <c r="G12" s="14">
        <v>9</v>
      </c>
      <c r="H12" s="17"/>
      <c r="I12" s="27">
        <f t="shared" si="0"/>
        <v>9</v>
      </c>
      <c r="K12" s="29"/>
    </row>
    <row r="13" spans="1:11" ht="30" customHeight="1">
      <c r="A13" s="23">
        <v>5</v>
      </c>
      <c r="B13" s="24" t="s">
        <v>7</v>
      </c>
      <c r="C13" s="23">
        <v>10</v>
      </c>
      <c r="D13" s="16"/>
      <c r="E13" s="14">
        <v>4</v>
      </c>
      <c r="F13" s="14">
        <v>4.5</v>
      </c>
      <c r="G13" s="14">
        <v>5</v>
      </c>
      <c r="H13" s="17"/>
      <c r="I13" s="27">
        <f t="shared" si="0"/>
        <v>4.5</v>
      </c>
      <c r="K13" s="29"/>
    </row>
    <row r="14" spans="1:11" ht="30" customHeight="1">
      <c r="A14" s="23">
        <v>6</v>
      </c>
      <c r="B14" s="24" t="s">
        <v>8</v>
      </c>
      <c r="C14" s="23">
        <v>20</v>
      </c>
      <c r="D14" s="16"/>
      <c r="E14" s="14">
        <v>10</v>
      </c>
      <c r="F14" s="14">
        <v>9.5</v>
      </c>
      <c r="G14" s="14">
        <v>9.5</v>
      </c>
      <c r="H14" s="17"/>
      <c r="I14" s="27">
        <f t="shared" si="0"/>
        <v>9.5</v>
      </c>
      <c r="K14" s="29"/>
    </row>
    <row r="15" spans="1:11" ht="30" customHeight="1">
      <c r="A15" s="23">
        <v>7</v>
      </c>
      <c r="B15" s="24" t="s">
        <v>9</v>
      </c>
      <c r="C15" s="23">
        <v>10</v>
      </c>
      <c r="D15" s="16"/>
      <c r="E15" s="14">
        <v>7</v>
      </c>
      <c r="F15" s="14">
        <v>6</v>
      </c>
      <c r="G15" s="14">
        <v>6.5</v>
      </c>
      <c r="H15" s="17"/>
      <c r="I15" s="27">
        <f t="shared" si="0"/>
        <v>6.5</v>
      </c>
      <c r="K15" s="29"/>
    </row>
    <row r="16" spans="4:11" ht="4.5" customHeight="1">
      <c r="D16" s="15"/>
      <c r="E16" s="17"/>
      <c r="F16" s="17"/>
      <c r="G16" s="17"/>
      <c r="H16" s="17"/>
      <c r="I16" s="30"/>
      <c r="K16" s="29"/>
    </row>
    <row r="17" spans="1:11" ht="15.75">
      <c r="A17" s="118" t="s">
        <v>39</v>
      </c>
      <c r="B17" s="119"/>
      <c r="C17" s="120"/>
      <c r="D17" s="28"/>
      <c r="E17" s="14">
        <f>SUM(E9:E15)</f>
        <v>50</v>
      </c>
      <c r="F17" s="14">
        <f>SUM(F9:F15)</f>
        <v>48.5</v>
      </c>
      <c r="G17" s="14">
        <f>SUM(G9:G15)</f>
        <v>51.5</v>
      </c>
      <c r="H17" s="17"/>
      <c r="I17" s="21">
        <f>SUM(I9:I15)</f>
        <v>49</v>
      </c>
      <c r="K17" s="29"/>
    </row>
    <row r="18" ht="3" customHeight="1"/>
    <row r="19" spans="1:2" s="22" customFormat="1" ht="15" customHeight="1">
      <c r="A19" s="22" t="s">
        <v>41</v>
      </c>
      <c r="B19" s="18"/>
    </row>
  </sheetData>
  <sheetProtection/>
  <mergeCells count="7">
    <mergeCell ref="A17:C17"/>
    <mergeCell ref="A1:I1"/>
    <mergeCell ref="A2:I2"/>
    <mergeCell ref="A4:E4"/>
    <mergeCell ref="F4:G4"/>
    <mergeCell ref="A5:E5"/>
    <mergeCell ref="F5:G5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4.7109375" style="11" customWidth="1"/>
    <col min="2" max="2" width="14.00390625" style="12" customWidth="1"/>
    <col min="3" max="3" width="8.7109375" style="11" customWidth="1"/>
    <col min="4" max="4" width="1.7109375" style="11" customWidth="1"/>
    <col min="5" max="5" width="8.7109375" style="11" customWidth="1"/>
    <col min="6" max="7" width="9.140625" style="11" customWidth="1"/>
    <col min="8" max="8" width="1.7109375" style="11" customWidth="1"/>
    <col min="9" max="9" width="10.7109375" style="11" customWidth="1"/>
    <col min="10" max="10" width="9.140625" style="11" customWidth="1"/>
    <col min="11" max="11" width="4.57421875" style="11" bestFit="1" customWidth="1"/>
    <col min="12" max="16384" width="9.140625" style="11" customWidth="1"/>
  </cols>
  <sheetData>
    <row r="1" spans="1:9" ht="15" customHeight="1">
      <c r="A1" s="121" t="s">
        <v>32</v>
      </c>
      <c r="B1" s="121"/>
      <c r="C1" s="121"/>
      <c r="D1" s="121"/>
      <c r="E1" s="121"/>
      <c r="F1" s="121"/>
      <c r="G1" s="121"/>
      <c r="H1" s="121"/>
      <c r="I1" s="121"/>
    </row>
    <row r="2" spans="1:9" ht="15" customHeight="1">
      <c r="A2" s="136" t="s">
        <v>33</v>
      </c>
      <c r="B2" s="136"/>
      <c r="C2" s="136"/>
      <c r="D2" s="136"/>
      <c r="E2" s="136"/>
      <c r="F2" s="136"/>
      <c r="G2" s="136"/>
      <c r="H2" s="136"/>
      <c r="I2" s="136"/>
    </row>
    <row r="3" ht="2.25" customHeight="1"/>
    <row r="4" spans="1:9" s="22" customFormat="1" ht="15" customHeight="1">
      <c r="A4" s="123" t="s">
        <v>34</v>
      </c>
      <c r="B4" s="124"/>
      <c r="C4" s="124"/>
      <c r="D4" s="124"/>
      <c r="E4" s="125"/>
      <c r="F4" s="123" t="s">
        <v>35</v>
      </c>
      <c r="G4" s="125"/>
      <c r="I4" s="23" t="s">
        <v>30</v>
      </c>
    </row>
    <row r="5" spans="1:9" s="19" customFormat="1" ht="15.75">
      <c r="A5" s="126" t="s">
        <v>42</v>
      </c>
      <c r="B5" s="127"/>
      <c r="C5" s="127"/>
      <c r="D5" s="127"/>
      <c r="E5" s="128"/>
      <c r="F5" s="126" t="s">
        <v>46</v>
      </c>
      <c r="G5" s="128"/>
      <c r="I5" s="20" t="s">
        <v>44</v>
      </c>
    </row>
    <row r="6" ht="3" customHeight="1">
      <c r="D6" s="15"/>
    </row>
    <row r="7" spans="1:11" ht="30" customHeight="1">
      <c r="A7" s="23" t="s">
        <v>0</v>
      </c>
      <c r="B7" s="24" t="s">
        <v>28</v>
      </c>
      <c r="C7" s="25" t="s">
        <v>36</v>
      </c>
      <c r="D7" s="26"/>
      <c r="E7" s="25" t="s">
        <v>37</v>
      </c>
      <c r="F7" s="25" t="s">
        <v>37</v>
      </c>
      <c r="G7" s="25" t="s">
        <v>37</v>
      </c>
      <c r="I7" s="25" t="s">
        <v>40</v>
      </c>
      <c r="K7" s="31"/>
    </row>
    <row r="8" ht="4.5" customHeight="1">
      <c r="D8" s="15"/>
    </row>
    <row r="9" spans="1:11" ht="30" customHeight="1">
      <c r="A9" s="23">
        <v>1</v>
      </c>
      <c r="B9" s="24" t="s">
        <v>38</v>
      </c>
      <c r="C9" s="23">
        <v>10</v>
      </c>
      <c r="D9" s="16"/>
      <c r="E9" s="33">
        <v>8.5</v>
      </c>
      <c r="F9" s="33">
        <v>8.5</v>
      </c>
      <c r="G9" s="33">
        <v>8</v>
      </c>
      <c r="H9" s="17"/>
      <c r="I9" s="27">
        <f aca="true" t="shared" si="0" ref="I9:I15">(SUM(E9:G9)-MAX(E9:G9)-MIN(E9:G9))/(COUNTA(E9:G9)-2)</f>
        <v>8.5</v>
      </c>
      <c r="K9" s="29"/>
    </row>
    <row r="10" spans="1:11" ht="30" customHeight="1">
      <c r="A10" s="23">
        <v>2</v>
      </c>
      <c r="B10" s="24" t="s">
        <v>3</v>
      </c>
      <c r="C10" s="23">
        <v>20</v>
      </c>
      <c r="D10" s="16"/>
      <c r="E10" s="33">
        <v>18</v>
      </c>
      <c r="F10" s="33">
        <v>18</v>
      </c>
      <c r="G10" s="33">
        <v>18</v>
      </c>
      <c r="H10" s="17"/>
      <c r="I10" s="27">
        <f t="shared" si="0"/>
        <v>18</v>
      </c>
      <c r="K10" s="29"/>
    </row>
    <row r="11" spans="1:11" ht="30" customHeight="1">
      <c r="A11" s="23">
        <v>3</v>
      </c>
      <c r="B11" s="24" t="s">
        <v>5</v>
      </c>
      <c r="C11" s="23">
        <v>20</v>
      </c>
      <c r="D11" s="16"/>
      <c r="E11" s="33">
        <v>16</v>
      </c>
      <c r="F11" s="33">
        <v>16</v>
      </c>
      <c r="G11" s="33">
        <v>16</v>
      </c>
      <c r="H11" s="17"/>
      <c r="I11" s="27">
        <f t="shared" si="0"/>
        <v>16</v>
      </c>
      <c r="K11" s="29"/>
    </row>
    <row r="12" spans="1:11" ht="30" customHeight="1">
      <c r="A12" s="23">
        <v>4</v>
      </c>
      <c r="B12" s="24" t="s">
        <v>6</v>
      </c>
      <c r="C12" s="23">
        <v>10</v>
      </c>
      <c r="D12" s="16"/>
      <c r="E12" s="33">
        <v>8.5</v>
      </c>
      <c r="F12" s="33">
        <v>9</v>
      </c>
      <c r="G12" s="33">
        <v>9</v>
      </c>
      <c r="H12" s="17"/>
      <c r="I12" s="27">
        <f t="shared" si="0"/>
        <v>9</v>
      </c>
      <c r="K12" s="29"/>
    </row>
    <row r="13" spans="1:11" ht="30" customHeight="1">
      <c r="A13" s="23">
        <v>5</v>
      </c>
      <c r="B13" s="24" t="s">
        <v>7</v>
      </c>
      <c r="C13" s="23">
        <v>10</v>
      </c>
      <c r="D13" s="16"/>
      <c r="E13" s="33">
        <v>7.5</v>
      </c>
      <c r="F13" s="33">
        <v>8.5</v>
      </c>
      <c r="G13" s="33">
        <v>8</v>
      </c>
      <c r="H13" s="17"/>
      <c r="I13" s="27">
        <f t="shared" si="0"/>
        <v>8</v>
      </c>
      <c r="K13" s="29"/>
    </row>
    <row r="14" spans="1:11" ht="30" customHeight="1">
      <c r="A14" s="23">
        <v>6</v>
      </c>
      <c r="B14" s="24" t="s">
        <v>8</v>
      </c>
      <c r="C14" s="23">
        <v>20</v>
      </c>
      <c r="D14" s="16"/>
      <c r="E14" s="33">
        <v>17.5</v>
      </c>
      <c r="F14" s="33">
        <v>17.5</v>
      </c>
      <c r="G14" s="33">
        <v>17</v>
      </c>
      <c r="H14" s="17"/>
      <c r="I14" s="27">
        <f t="shared" si="0"/>
        <v>17.5</v>
      </c>
      <c r="K14" s="29"/>
    </row>
    <row r="15" spans="1:11" ht="30" customHeight="1">
      <c r="A15" s="23">
        <v>7</v>
      </c>
      <c r="B15" s="24" t="s">
        <v>9</v>
      </c>
      <c r="C15" s="23">
        <v>10</v>
      </c>
      <c r="D15" s="16"/>
      <c r="E15" s="33">
        <v>7.5</v>
      </c>
      <c r="F15" s="33">
        <v>8</v>
      </c>
      <c r="G15" s="33">
        <v>8</v>
      </c>
      <c r="H15" s="17"/>
      <c r="I15" s="27">
        <f t="shared" si="0"/>
        <v>8</v>
      </c>
      <c r="K15" s="29"/>
    </row>
    <row r="16" spans="4:11" ht="4.5" customHeight="1">
      <c r="D16" s="15"/>
      <c r="E16" s="17"/>
      <c r="F16" s="17"/>
      <c r="G16" s="17"/>
      <c r="H16" s="17"/>
      <c r="I16" s="30"/>
      <c r="K16" s="29"/>
    </row>
    <row r="17" spans="1:11" ht="15.75">
      <c r="A17" s="118" t="s">
        <v>39</v>
      </c>
      <c r="B17" s="119"/>
      <c r="C17" s="120"/>
      <c r="D17" s="28"/>
      <c r="E17" s="14">
        <f>SUM(E9:E15)</f>
        <v>83.5</v>
      </c>
      <c r="F17" s="14">
        <f>SUM(F9:F15)</f>
        <v>85.5</v>
      </c>
      <c r="G17" s="14">
        <f>SUM(G9:G15)</f>
        <v>84</v>
      </c>
      <c r="H17" s="17"/>
      <c r="I17" s="21">
        <f>SUM(I9:I15)</f>
        <v>85</v>
      </c>
      <c r="K17" s="29"/>
    </row>
    <row r="18" ht="3" customHeight="1"/>
    <row r="19" spans="1:2" s="22" customFormat="1" ht="15" customHeight="1">
      <c r="A19" s="22" t="s">
        <v>41</v>
      </c>
      <c r="B19" s="18"/>
    </row>
  </sheetData>
  <sheetProtection/>
  <mergeCells count="7">
    <mergeCell ref="F5:G5"/>
    <mergeCell ref="A5:E5"/>
    <mergeCell ref="A17:C17"/>
    <mergeCell ref="A4:E4"/>
    <mergeCell ref="A1:I1"/>
    <mergeCell ref="A2:I2"/>
    <mergeCell ref="F4:G4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4.7109375" style="11" customWidth="1"/>
    <col min="2" max="2" width="14.00390625" style="12" customWidth="1"/>
    <col min="3" max="3" width="8.7109375" style="11" customWidth="1"/>
    <col min="4" max="4" width="1.7109375" style="11" customWidth="1"/>
    <col min="5" max="5" width="8.7109375" style="11" customWidth="1"/>
    <col min="6" max="7" width="9.140625" style="11" customWidth="1"/>
    <col min="8" max="8" width="1.7109375" style="11" customWidth="1"/>
    <col min="9" max="9" width="10.7109375" style="11" customWidth="1"/>
    <col min="10" max="10" width="9.140625" style="11" customWidth="1"/>
    <col min="11" max="11" width="4.57421875" style="11" bestFit="1" customWidth="1"/>
    <col min="12" max="16384" width="9.140625" style="11" customWidth="1"/>
  </cols>
  <sheetData>
    <row r="1" spans="1:9" ht="15" customHeight="1">
      <c r="A1" s="121" t="s">
        <v>32</v>
      </c>
      <c r="B1" s="121"/>
      <c r="C1" s="121"/>
      <c r="D1" s="121"/>
      <c r="E1" s="121"/>
      <c r="F1" s="121"/>
      <c r="G1" s="121"/>
      <c r="H1" s="121"/>
      <c r="I1" s="121"/>
    </row>
    <row r="2" spans="1:9" ht="15" customHeight="1">
      <c r="A2" s="136" t="s">
        <v>33</v>
      </c>
      <c r="B2" s="136"/>
      <c r="C2" s="136"/>
      <c r="D2" s="136"/>
      <c r="E2" s="136"/>
      <c r="F2" s="136"/>
      <c r="G2" s="136"/>
      <c r="H2" s="136"/>
      <c r="I2" s="136"/>
    </row>
    <row r="3" ht="2.25" customHeight="1"/>
    <row r="4" spans="1:9" s="22" customFormat="1" ht="15" customHeight="1">
      <c r="A4" s="123" t="s">
        <v>34</v>
      </c>
      <c r="B4" s="124"/>
      <c r="C4" s="124"/>
      <c r="D4" s="124"/>
      <c r="E4" s="125"/>
      <c r="F4" s="123" t="s">
        <v>35</v>
      </c>
      <c r="G4" s="125"/>
      <c r="I4" s="23" t="s">
        <v>30</v>
      </c>
    </row>
    <row r="5" spans="1:9" s="19" customFormat="1" ht="15.75">
      <c r="A5" s="126" t="s">
        <v>45</v>
      </c>
      <c r="B5" s="127"/>
      <c r="C5" s="127"/>
      <c r="D5" s="127"/>
      <c r="E5" s="128"/>
      <c r="F5" s="126" t="s">
        <v>49</v>
      </c>
      <c r="G5" s="128"/>
      <c r="I5" s="20" t="s">
        <v>44</v>
      </c>
    </row>
    <row r="6" ht="3" customHeight="1">
      <c r="D6" s="15"/>
    </row>
    <row r="7" spans="1:11" ht="30" customHeight="1">
      <c r="A7" s="23" t="s">
        <v>0</v>
      </c>
      <c r="B7" s="24" t="s">
        <v>28</v>
      </c>
      <c r="C7" s="25" t="s">
        <v>36</v>
      </c>
      <c r="D7" s="26"/>
      <c r="E7" s="25" t="s">
        <v>37</v>
      </c>
      <c r="F7" s="25" t="s">
        <v>37</v>
      </c>
      <c r="G7" s="25" t="s">
        <v>37</v>
      </c>
      <c r="I7" s="25" t="s">
        <v>40</v>
      </c>
      <c r="K7" s="31"/>
    </row>
    <row r="8" ht="4.5" customHeight="1">
      <c r="D8" s="15"/>
    </row>
    <row r="9" spans="1:11" ht="30" customHeight="1">
      <c r="A9" s="23">
        <v>1</v>
      </c>
      <c r="B9" s="24" t="s">
        <v>38</v>
      </c>
      <c r="C9" s="23">
        <v>10</v>
      </c>
      <c r="D9" s="16"/>
      <c r="E9" s="14">
        <v>9</v>
      </c>
      <c r="F9" s="14">
        <v>8</v>
      </c>
      <c r="G9" s="14">
        <v>8</v>
      </c>
      <c r="H9" s="17"/>
      <c r="I9" s="27">
        <f aca="true" t="shared" si="0" ref="I9:I15">(SUM(E9:G9)-MAX(E9:G9)-MIN(E9:G9))/(COUNTA(E9:G9)-2)</f>
        <v>8</v>
      </c>
      <c r="K9" s="29"/>
    </row>
    <row r="10" spans="1:11" ht="30" customHeight="1">
      <c r="A10" s="23">
        <v>2</v>
      </c>
      <c r="B10" s="24" t="s">
        <v>3</v>
      </c>
      <c r="C10" s="23">
        <v>20</v>
      </c>
      <c r="D10" s="16"/>
      <c r="E10" s="14">
        <v>13.5</v>
      </c>
      <c r="F10" s="14">
        <v>13</v>
      </c>
      <c r="G10" s="14">
        <v>12</v>
      </c>
      <c r="H10" s="17"/>
      <c r="I10" s="27">
        <f t="shared" si="0"/>
        <v>13</v>
      </c>
      <c r="K10" s="29"/>
    </row>
    <row r="11" spans="1:11" ht="30" customHeight="1">
      <c r="A11" s="23">
        <v>3</v>
      </c>
      <c r="B11" s="24" t="s">
        <v>5</v>
      </c>
      <c r="C11" s="23">
        <v>20</v>
      </c>
      <c r="D11" s="16"/>
      <c r="E11" s="14">
        <v>14</v>
      </c>
      <c r="F11" s="14">
        <v>13</v>
      </c>
      <c r="G11" s="14">
        <v>13</v>
      </c>
      <c r="H11" s="17"/>
      <c r="I11" s="27">
        <f t="shared" si="0"/>
        <v>13</v>
      </c>
      <c r="K11" s="29"/>
    </row>
    <row r="12" spans="1:11" ht="30" customHeight="1">
      <c r="A12" s="23">
        <v>4</v>
      </c>
      <c r="B12" s="24" t="s">
        <v>6</v>
      </c>
      <c r="C12" s="23">
        <v>10</v>
      </c>
      <c r="D12" s="16"/>
      <c r="E12" s="14">
        <v>8.5</v>
      </c>
      <c r="F12" s="14">
        <v>8</v>
      </c>
      <c r="G12" s="14">
        <v>8</v>
      </c>
      <c r="H12" s="17"/>
      <c r="I12" s="27">
        <f t="shared" si="0"/>
        <v>8</v>
      </c>
      <c r="K12" s="29"/>
    </row>
    <row r="13" spans="1:11" ht="30" customHeight="1">
      <c r="A13" s="23">
        <v>5</v>
      </c>
      <c r="B13" s="24" t="s">
        <v>7</v>
      </c>
      <c r="C13" s="23">
        <v>10</v>
      </c>
      <c r="D13" s="16"/>
      <c r="E13" s="14">
        <v>9.5</v>
      </c>
      <c r="F13" s="14">
        <v>9</v>
      </c>
      <c r="G13" s="14">
        <v>9</v>
      </c>
      <c r="H13" s="17"/>
      <c r="I13" s="27">
        <f t="shared" si="0"/>
        <v>9</v>
      </c>
      <c r="K13" s="29"/>
    </row>
    <row r="14" spans="1:11" ht="30" customHeight="1">
      <c r="A14" s="23">
        <v>6</v>
      </c>
      <c r="B14" s="24" t="s">
        <v>8</v>
      </c>
      <c r="C14" s="23">
        <v>20</v>
      </c>
      <c r="D14" s="16"/>
      <c r="E14" s="14">
        <v>19</v>
      </c>
      <c r="F14" s="14">
        <v>18</v>
      </c>
      <c r="G14" s="14">
        <v>18</v>
      </c>
      <c r="H14" s="17"/>
      <c r="I14" s="27">
        <f t="shared" si="0"/>
        <v>18</v>
      </c>
      <c r="K14" s="29"/>
    </row>
    <row r="15" spans="1:11" ht="30" customHeight="1">
      <c r="A15" s="23">
        <v>7</v>
      </c>
      <c r="B15" s="24" t="s">
        <v>9</v>
      </c>
      <c r="C15" s="23">
        <v>10</v>
      </c>
      <c r="D15" s="16"/>
      <c r="E15" s="14">
        <v>7.5</v>
      </c>
      <c r="F15" s="14">
        <v>7</v>
      </c>
      <c r="G15" s="14">
        <v>6</v>
      </c>
      <c r="H15" s="17"/>
      <c r="I15" s="27">
        <f t="shared" si="0"/>
        <v>7</v>
      </c>
      <c r="K15" s="29"/>
    </row>
    <row r="16" spans="4:11" ht="4.5" customHeight="1">
      <c r="D16" s="15"/>
      <c r="E16" s="17"/>
      <c r="F16" s="17"/>
      <c r="G16" s="17"/>
      <c r="H16" s="17"/>
      <c r="I16" s="30"/>
      <c r="K16" s="29"/>
    </row>
    <row r="17" spans="1:11" ht="15.75">
      <c r="A17" s="118" t="s">
        <v>39</v>
      </c>
      <c r="B17" s="119"/>
      <c r="C17" s="120"/>
      <c r="D17" s="28"/>
      <c r="E17" s="14">
        <f>SUM(E9:E15)</f>
        <v>81</v>
      </c>
      <c r="F17" s="14">
        <f>SUM(F9:F15)</f>
        <v>76</v>
      </c>
      <c r="G17" s="14">
        <f>SUM(G9:G15)</f>
        <v>74</v>
      </c>
      <c r="H17" s="17"/>
      <c r="I17" s="21">
        <f>SUM(I9:I15)</f>
        <v>76</v>
      </c>
      <c r="K17" s="29"/>
    </row>
    <row r="18" ht="3" customHeight="1"/>
    <row r="19" spans="1:2" s="22" customFormat="1" ht="15" customHeight="1">
      <c r="A19" s="22" t="s">
        <v>41</v>
      </c>
      <c r="B19" s="18"/>
    </row>
  </sheetData>
  <sheetProtection/>
  <mergeCells count="7">
    <mergeCell ref="F5:G5"/>
    <mergeCell ref="A5:E5"/>
    <mergeCell ref="A17:C17"/>
    <mergeCell ref="A4:E4"/>
    <mergeCell ref="A1:I1"/>
    <mergeCell ref="A2:I2"/>
    <mergeCell ref="F4:G4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4">
      <selection activeCell="E21" sqref="E21"/>
    </sheetView>
  </sheetViews>
  <sheetFormatPr defaultColWidth="9.140625" defaultRowHeight="12.75"/>
  <cols>
    <col min="1" max="1" width="4.7109375" style="11" customWidth="1"/>
    <col min="2" max="2" width="14.00390625" style="12" customWidth="1"/>
    <col min="3" max="3" width="13.421875" style="11" customWidth="1"/>
    <col min="4" max="4" width="10.28125" style="11" bestFit="1" customWidth="1"/>
    <col min="5" max="5" width="64.8515625" style="11" customWidth="1"/>
    <col min="6" max="7" width="9.140625" style="11" customWidth="1"/>
    <col min="8" max="8" width="10.28125" style="11" customWidth="1"/>
    <col min="9" max="9" width="10.7109375" style="11" customWidth="1"/>
    <col min="10" max="10" width="9.140625" style="11" customWidth="1"/>
    <col min="11" max="11" width="4.57421875" style="11" bestFit="1" customWidth="1"/>
    <col min="12" max="16384" width="9.140625" style="11" customWidth="1"/>
  </cols>
  <sheetData>
    <row r="1" spans="1:10" ht="12.75">
      <c r="A1" s="129" t="s">
        <v>33</v>
      </c>
      <c r="B1" s="129"/>
      <c r="C1" s="129"/>
      <c r="D1" s="129"/>
      <c r="E1" s="129"/>
      <c r="F1" s="129"/>
      <c r="G1" s="129"/>
      <c r="H1" s="129"/>
      <c r="I1" s="22"/>
      <c r="J1" s="22"/>
    </row>
    <row r="2" spans="1:8" ht="15.75">
      <c r="A2" s="80" t="s">
        <v>23</v>
      </c>
      <c r="B2" s="81"/>
      <c r="C2" s="81"/>
      <c r="D2" s="81"/>
      <c r="E2" s="40" t="s">
        <v>24</v>
      </c>
      <c r="F2" s="83" t="s">
        <v>30</v>
      </c>
      <c r="G2" s="84"/>
      <c r="H2" s="85"/>
    </row>
    <row r="3" spans="1:8" ht="15.75">
      <c r="A3" s="126" t="s">
        <v>48</v>
      </c>
      <c r="B3" s="127"/>
      <c r="C3" s="127"/>
      <c r="D3" s="128"/>
      <c r="E3" s="38" t="s">
        <v>104</v>
      </c>
      <c r="F3" s="130" t="s">
        <v>44</v>
      </c>
      <c r="G3" s="131"/>
      <c r="H3" s="132"/>
    </row>
    <row r="4" spans="1:8" ht="12.75">
      <c r="A4" s="39"/>
      <c r="B4" s="39"/>
      <c r="C4" s="39"/>
      <c r="D4" s="39"/>
      <c r="E4" s="39"/>
      <c r="F4" s="41"/>
      <c r="G4" s="41"/>
      <c r="H4" s="41"/>
    </row>
    <row r="5" spans="1:8" ht="25.5">
      <c r="A5" s="42" t="s">
        <v>0</v>
      </c>
      <c r="B5" s="43" t="s">
        <v>84</v>
      </c>
      <c r="C5" s="43" t="s">
        <v>28</v>
      </c>
      <c r="D5" s="43" t="s">
        <v>91</v>
      </c>
      <c r="E5" s="44" t="s">
        <v>10</v>
      </c>
      <c r="F5" s="45" t="s">
        <v>13</v>
      </c>
      <c r="G5" s="46" t="s">
        <v>14</v>
      </c>
      <c r="H5" s="47" t="s">
        <v>15</v>
      </c>
    </row>
    <row r="6" spans="1:8" ht="38.25">
      <c r="A6" s="48">
        <v>1</v>
      </c>
      <c r="B6" s="42" t="s">
        <v>85</v>
      </c>
      <c r="C6" s="42" t="s">
        <v>1</v>
      </c>
      <c r="D6" s="42" t="s">
        <v>2</v>
      </c>
      <c r="E6" s="5" t="s">
        <v>27</v>
      </c>
      <c r="F6" s="58">
        <v>8</v>
      </c>
      <c r="G6" s="49">
        <v>7.5</v>
      </c>
      <c r="H6" s="59">
        <v>7.5</v>
      </c>
    </row>
    <row r="7" spans="1:8" ht="38.25">
      <c r="A7" s="48">
        <v>2</v>
      </c>
      <c r="B7" s="42" t="s">
        <v>86</v>
      </c>
      <c r="C7" s="42" t="s">
        <v>3</v>
      </c>
      <c r="D7" s="42" t="s">
        <v>4</v>
      </c>
      <c r="E7" s="5" t="s">
        <v>29</v>
      </c>
      <c r="F7" s="58">
        <v>15</v>
      </c>
      <c r="G7" s="49">
        <v>15</v>
      </c>
      <c r="H7" s="59">
        <v>14</v>
      </c>
    </row>
    <row r="8" spans="1:8" ht="51">
      <c r="A8" s="92">
        <v>3</v>
      </c>
      <c r="B8" s="94" t="s">
        <v>87</v>
      </c>
      <c r="C8" s="42" t="s">
        <v>5</v>
      </c>
      <c r="D8" s="94" t="s">
        <v>88</v>
      </c>
      <c r="E8" s="5" t="s">
        <v>26</v>
      </c>
      <c r="F8" s="96">
        <v>40</v>
      </c>
      <c r="G8" s="98">
        <v>38</v>
      </c>
      <c r="H8" s="98">
        <v>38.5</v>
      </c>
    </row>
    <row r="9" spans="1:8" ht="38.25">
      <c r="A9" s="93"/>
      <c r="B9" s="95"/>
      <c r="C9" s="42" t="s">
        <v>8</v>
      </c>
      <c r="D9" s="94"/>
      <c r="E9" s="5" t="s">
        <v>20</v>
      </c>
      <c r="F9" s="97"/>
      <c r="G9" s="99"/>
      <c r="H9" s="99"/>
    </row>
    <row r="10" spans="1:8" ht="25.5">
      <c r="A10" s="92">
        <v>4</v>
      </c>
      <c r="B10" s="94" t="s">
        <v>89</v>
      </c>
      <c r="C10" s="42" t="s">
        <v>6</v>
      </c>
      <c r="D10" s="94" t="s">
        <v>4</v>
      </c>
      <c r="E10" s="5" t="s">
        <v>18</v>
      </c>
      <c r="F10" s="96">
        <v>18</v>
      </c>
      <c r="G10" s="96">
        <v>19</v>
      </c>
      <c r="H10" s="95">
        <v>16.5</v>
      </c>
    </row>
    <row r="11" spans="1:8" ht="51">
      <c r="A11" s="116"/>
      <c r="B11" s="94"/>
      <c r="C11" s="42" t="s">
        <v>7</v>
      </c>
      <c r="D11" s="94"/>
      <c r="E11" s="5" t="s">
        <v>19</v>
      </c>
      <c r="F11" s="117"/>
      <c r="G11" s="117"/>
      <c r="H11" s="95"/>
    </row>
    <row r="12" spans="1:8" ht="38.25">
      <c r="A12" s="93"/>
      <c r="B12" s="94"/>
      <c r="C12" s="42" t="s">
        <v>9</v>
      </c>
      <c r="D12" s="94"/>
      <c r="E12" s="5" t="s">
        <v>21</v>
      </c>
      <c r="F12" s="97"/>
      <c r="G12" s="97"/>
      <c r="H12" s="95"/>
    </row>
    <row r="13" spans="1:8" ht="12.75">
      <c r="A13" s="50"/>
      <c r="B13" s="50"/>
      <c r="C13" s="50"/>
      <c r="D13" s="50"/>
      <c r="E13" s="51"/>
      <c r="F13" s="74" t="s">
        <v>98</v>
      </c>
      <c r="G13" s="75" t="s">
        <v>99</v>
      </c>
      <c r="H13" s="76" t="s">
        <v>100</v>
      </c>
    </row>
    <row r="14" spans="1:8" ht="15.75">
      <c r="A14" s="100" t="s">
        <v>90</v>
      </c>
      <c r="B14" s="101"/>
      <c r="C14" s="102"/>
      <c r="D14" s="102"/>
      <c r="E14" s="57" t="s">
        <v>11</v>
      </c>
      <c r="F14" s="60">
        <f>SUM(F6:F13)</f>
        <v>81</v>
      </c>
      <c r="G14" s="61">
        <f>SUM(G6:G13)</f>
        <v>79.5</v>
      </c>
      <c r="H14" s="62">
        <f>SUM(H6:H13)</f>
        <v>76.5</v>
      </c>
    </row>
    <row r="15" spans="1:8" ht="12.75">
      <c r="A15" s="104"/>
      <c r="B15" s="105"/>
      <c r="C15" s="105"/>
      <c r="D15" s="105"/>
      <c r="E15" s="2"/>
      <c r="F15" s="4"/>
      <c r="G15" s="4"/>
      <c r="H15" s="4"/>
    </row>
    <row r="16" spans="1:8" ht="12.75">
      <c r="A16" s="104"/>
      <c r="B16" s="105"/>
      <c r="C16" s="105"/>
      <c r="D16" s="105"/>
      <c r="E16" s="92" t="s">
        <v>31</v>
      </c>
      <c r="F16" s="80" t="s">
        <v>12</v>
      </c>
      <c r="G16" s="81"/>
      <c r="H16" s="82"/>
    </row>
    <row r="17" spans="1:8" ht="12.75">
      <c r="A17" s="107"/>
      <c r="B17" s="108"/>
      <c r="C17" s="108"/>
      <c r="D17" s="108"/>
      <c r="E17" s="93"/>
      <c r="F17" s="110"/>
      <c r="G17" s="111"/>
      <c r="H17" s="112"/>
    </row>
    <row r="18" spans="1:8" ht="15.75">
      <c r="A18" s="55"/>
      <c r="B18" s="55"/>
      <c r="C18" s="55"/>
      <c r="D18" s="55"/>
      <c r="E18" s="55"/>
      <c r="F18" s="3"/>
      <c r="G18" s="3"/>
      <c r="H18" s="3"/>
    </row>
    <row r="19" spans="1:8" ht="12.75">
      <c r="A19" s="113" t="s">
        <v>103</v>
      </c>
      <c r="B19" s="114"/>
      <c r="C19" s="115"/>
      <c r="D19" s="56"/>
      <c r="E19" s="63" t="s">
        <v>102</v>
      </c>
      <c r="F19" s="133">
        <f>AVERAGE(F14:H14)</f>
        <v>79</v>
      </c>
      <c r="G19" s="134"/>
      <c r="H19" s="135"/>
    </row>
  </sheetData>
  <sheetProtection/>
  <mergeCells count="22">
    <mergeCell ref="A19:C19"/>
    <mergeCell ref="F19:H19"/>
    <mergeCell ref="A10:A12"/>
    <mergeCell ref="B10:B12"/>
    <mergeCell ref="D10:D12"/>
    <mergeCell ref="G8:G9"/>
    <mergeCell ref="H8:H9"/>
    <mergeCell ref="F3:H3"/>
    <mergeCell ref="A8:A9"/>
    <mergeCell ref="B8:B9"/>
    <mergeCell ref="D8:D9"/>
    <mergeCell ref="F8:F9"/>
    <mergeCell ref="A14:D17"/>
    <mergeCell ref="E16:E17"/>
    <mergeCell ref="F16:H17"/>
    <mergeCell ref="A1:H1"/>
    <mergeCell ref="A2:D2"/>
    <mergeCell ref="F2:H2"/>
    <mergeCell ref="H10:H12"/>
    <mergeCell ref="A3:D3"/>
    <mergeCell ref="F10:F12"/>
    <mergeCell ref="G10:G12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4.7109375" style="11" customWidth="1"/>
    <col min="2" max="2" width="14.00390625" style="12" customWidth="1"/>
    <col min="3" max="3" width="8.7109375" style="11" customWidth="1"/>
    <col min="4" max="4" width="1.7109375" style="11" customWidth="1"/>
    <col min="5" max="5" width="8.7109375" style="11" customWidth="1"/>
    <col min="6" max="7" width="9.140625" style="11" customWidth="1"/>
    <col min="8" max="8" width="1.7109375" style="11" customWidth="1"/>
    <col min="9" max="9" width="10.7109375" style="11" customWidth="1"/>
    <col min="10" max="10" width="9.140625" style="11" customWidth="1"/>
    <col min="11" max="11" width="4.57421875" style="11" bestFit="1" customWidth="1"/>
    <col min="12" max="16384" width="9.140625" style="11" customWidth="1"/>
  </cols>
  <sheetData>
    <row r="1" spans="1:9" ht="15" customHeight="1">
      <c r="A1" s="121" t="s">
        <v>32</v>
      </c>
      <c r="B1" s="121"/>
      <c r="C1" s="121"/>
      <c r="D1" s="121"/>
      <c r="E1" s="121"/>
      <c r="F1" s="121"/>
      <c r="G1" s="121"/>
      <c r="H1" s="121"/>
      <c r="I1" s="121"/>
    </row>
    <row r="2" spans="1:9" ht="15" customHeight="1">
      <c r="A2" s="136" t="s">
        <v>33</v>
      </c>
      <c r="B2" s="136"/>
      <c r="C2" s="136"/>
      <c r="D2" s="136"/>
      <c r="E2" s="136"/>
      <c r="F2" s="136"/>
      <c r="G2" s="136"/>
      <c r="H2" s="136"/>
      <c r="I2" s="136"/>
    </row>
    <row r="3" ht="2.25" customHeight="1"/>
    <row r="4" spans="1:9" s="22" customFormat="1" ht="15" customHeight="1">
      <c r="A4" s="123" t="s">
        <v>34</v>
      </c>
      <c r="B4" s="124"/>
      <c r="C4" s="124"/>
      <c r="D4" s="124"/>
      <c r="E4" s="125"/>
      <c r="F4" s="123" t="s">
        <v>35</v>
      </c>
      <c r="G4" s="125"/>
      <c r="I4" s="23" t="s">
        <v>30</v>
      </c>
    </row>
    <row r="5" spans="1:9" s="19" customFormat="1" ht="15.75">
      <c r="A5" s="126" t="s">
        <v>50</v>
      </c>
      <c r="B5" s="127"/>
      <c r="C5" s="127"/>
      <c r="D5" s="127"/>
      <c r="E5" s="128"/>
      <c r="F5" s="126" t="s">
        <v>51</v>
      </c>
      <c r="G5" s="128"/>
      <c r="I5" s="20" t="s">
        <v>44</v>
      </c>
    </row>
    <row r="6" ht="3" customHeight="1">
      <c r="D6" s="15"/>
    </row>
    <row r="7" spans="1:11" ht="30" customHeight="1">
      <c r="A7" s="23" t="s">
        <v>0</v>
      </c>
      <c r="B7" s="24" t="s">
        <v>28</v>
      </c>
      <c r="C7" s="25" t="s">
        <v>36</v>
      </c>
      <c r="D7" s="26"/>
      <c r="E7" s="25" t="s">
        <v>37</v>
      </c>
      <c r="F7" s="25" t="s">
        <v>37</v>
      </c>
      <c r="G7" s="25" t="s">
        <v>37</v>
      </c>
      <c r="I7" s="25" t="s">
        <v>40</v>
      </c>
      <c r="K7" s="31"/>
    </row>
    <row r="8" ht="4.5" customHeight="1">
      <c r="D8" s="15"/>
    </row>
    <row r="9" spans="1:11" ht="30" customHeight="1">
      <c r="A9" s="23">
        <v>1</v>
      </c>
      <c r="B9" s="24" t="s">
        <v>38</v>
      </c>
      <c r="C9" s="23">
        <v>10</v>
      </c>
      <c r="D9" s="16"/>
      <c r="E9" s="14">
        <v>6</v>
      </c>
      <c r="F9" s="14">
        <v>5.5</v>
      </c>
      <c r="G9" s="14">
        <v>6</v>
      </c>
      <c r="H9" s="17"/>
      <c r="I9" s="27">
        <f aca="true" t="shared" si="0" ref="I9:I15">(SUM(E9:G9)-MAX(E9:G9)-MIN(E9:G9))/(COUNTA(E9:G9)-2)</f>
        <v>6</v>
      </c>
      <c r="K9" s="29"/>
    </row>
    <row r="10" spans="1:11" ht="30" customHeight="1">
      <c r="A10" s="23">
        <v>2</v>
      </c>
      <c r="B10" s="24" t="s">
        <v>3</v>
      </c>
      <c r="C10" s="23">
        <v>20</v>
      </c>
      <c r="D10" s="16"/>
      <c r="E10" s="14">
        <v>12</v>
      </c>
      <c r="F10" s="14">
        <v>12</v>
      </c>
      <c r="G10" s="14">
        <v>11</v>
      </c>
      <c r="H10" s="17"/>
      <c r="I10" s="27">
        <f t="shared" si="0"/>
        <v>12</v>
      </c>
      <c r="K10" s="29"/>
    </row>
    <row r="11" spans="1:11" ht="30" customHeight="1">
      <c r="A11" s="23">
        <v>3</v>
      </c>
      <c r="B11" s="24" t="s">
        <v>5</v>
      </c>
      <c r="C11" s="23">
        <v>20</v>
      </c>
      <c r="D11" s="16"/>
      <c r="E11" s="14">
        <v>11</v>
      </c>
      <c r="F11" s="14">
        <v>12</v>
      </c>
      <c r="G11" s="14">
        <v>12</v>
      </c>
      <c r="H11" s="17"/>
      <c r="I11" s="27">
        <f t="shared" si="0"/>
        <v>12</v>
      </c>
      <c r="K11" s="29"/>
    </row>
    <row r="12" spans="1:11" ht="30" customHeight="1">
      <c r="A12" s="23">
        <v>4</v>
      </c>
      <c r="B12" s="24" t="s">
        <v>6</v>
      </c>
      <c r="C12" s="23">
        <v>10</v>
      </c>
      <c r="D12" s="16"/>
      <c r="E12" s="14">
        <v>7</v>
      </c>
      <c r="F12" s="14">
        <v>7</v>
      </c>
      <c r="G12" s="14">
        <v>8</v>
      </c>
      <c r="H12" s="17"/>
      <c r="I12" s="27">
        <f t="shared" si="0"/>
        <v>7</v>
      </c>
      <c r="K12" s="29"/>
    </row>
    <row r="13" spans="1:11" ht="30" customHeight="1">
      <c r="A13" s="23">
        <v>5</v>
      </c>
      <c r="B13" s="24" t="s">
        <v>7</v>
      </c>
      <c r="C13" s="23">
        <v>10</v>
      </c>
      <c r="D13" s="16"/>
      <c r="E13" s="14">
        <v>6</v>
      </c>
      <c r="F13" s="14">
        <v>5</v>
      </c>
      <c r="G13" s="14">
        <v>5</v>
      </c>
      <c r="H13" s="17"/>
      <c r="I13" s="27">
        <f t="shared" si="0"/>
        <v>5</v>
      </c>
      <c r="K13" s="29"/>
    </row>
    <row r="14" spans="1:11" ht="30" customHeight="1">
      <c r="A14" s="23">
        <v>6</v>
      </c>
      <c r="B14" s="24" t="s">
        <v>8</v>
      </c>
      <c r="C14" s="23">
        <v>20</v>
      </c>
      <c r="D14" s="16"/>
      <c r="E14" s="14">
        <v>8</v>
      </c>
      <c r="F14" s="14">
        <v>10</v>
      </c>
      <c r="G14" s="14">
        <v>11</v>
      </c>
      <c r="H14" s="17"/>
      <c r="I14" s="27">
        <f t="shared" si="0"/>
        <v>10</v>
      </c>
      <c r="K14" s="29"/>
    </row>
    <row r="15" spans="1:11" ht="30" customHeight="1">
      <c r="A15" s="23">
        <v>7</v>
      </c>
      <c r="B15" s="24" t="s">
        <v>9</v>
      </c>
      <c r="C15" s="23">
        <v>10</v>
      </c>
      <c r="D15" s="16"/>
      <c r="E15" s="14">
        <v>5</v>
      </c>
      <c r="F15" s="14">
        <v>5</v>
      </c>
      <c r="G15" s="14">
        <v>5</v>
      </c>
      <c r="H15" s="17"/>
      <c r="I15" s="27">
        <f t="shared" si="0"/>
        <v>5</v>
      </c>
      <c r="K15" s="29"/>
    </row>
    <row r="16" spans="4:11" ht="4.5" customHeight="1">
      <c r="D16" s="15"/>
      <c r="E16" s="17"/>
      <c r="F16" s="17"/>
      <c r="G16" s="17"/>
      <c r="H16" s="17"/>
      <c r="I16" s="30"/>
      <c r="K16" s="29"/>
    </row>
    <row r="17" spans="1:11" ht="15.75">
      <c r="A17" s="118" t="s">
        <v>39</v>
      </c>
      <c r="B17" s="119"/>
      <c r="C17" s="120"/>
      <c r="D17" s="28"/>
      <c r="E17" s="14">
        <f>SUM(E9:E15)</f>
        <v>55</v>
      </c>
      <c r="F17" s="14">
        <f>SUM(F9:F15)</f>
        <v>56.5</v>
      </c>
      <c r="G17" s="14">
        <f>SUM(G9:G15)</f>
        <v>58</v>
      </c>
      <c r="H17" s="17"/>
      <c r="I17" s="21">
        <f>SUM(I9:I15)</f>
        <v>57</v>
      </c>
      <c r="K17" s="29"/>
    </row>
    <row r="18" ht="3" customHeight="1"/>
    <row r="19" spans="1:2" s="22" customFormat="1" ht="15" customHeight="1">
      <c r="A19" s="22" t="s">
        <v>41</v>
      </c>
      <c r="B19" s="18"/>
    </row>
  </sheetData>
  <sheetProtection/>
  <mergeCells count="7">
    <mergeCell ref="F5:G5"/>
    <mergeCell ref="A17:C17"/>
    <mergeCell ref="A4:E4"/>
    <mergeCell ref="A5:E5"/>
    <mergeCell ref="A1:I1"/>
    <mergeCell ref="A2:I2"/>
    <mergeCell ref="F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19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4.7109375" style="11" customWidth="1"/>
    <col min="2" max="2" width="14.00390625" style="12" customWidth="1"/>
    <col min="3" max="3" width="8.7109375" style="11" customWidth="1"/>
    <col min="4" max="4" width="1.7109375" style="11" customWidth="1"/>
    <col min="5" max="5" width="8.7109375" style="11" customWidth="1"/>
    <col min="6" max="7" width="9.140625" style="11" customWidth="1"/>
    <col min="8" max="8" width="1.7109375" style="11" customWidth="1"/>
    <col min="9" max="9" width="10.7109375" style="11" customWidth="1"/>
    <col min="10" max="10" width="9.140625" style="11" customWidth="1"/>
    <col min="11" max="11" width="1.7109375" style="11" customWidth="1"/>
    <col min="12" max="12" width="9.140625" style="11" customWidth="1"/>
    <col min="13" max="13" width="10.57421875" style="11" bestFit="1" customWidth="1"/>
    <col min="14" max="16384" width="9.140625" style="11" customWidth="1"/>
  </cols>
  <sheetData>
    <row r="1" spans="1:11" ht="15" customHeight="1">
      <c r="A1" s="121" t="s">
        <v>32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5" customHeight="1">
      <c r="A2" s="122" t="s">
        <v>33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ht="2.25" customHeight="1"/>
    <row r="4" spans="1:10" s="13" customFormat="1" ht="15" customHeight="1">
      <c r="A4" s="123" t="s">
        <v>34</v>
      </c>
      <c r="B4" s="124"/>
      <c r="C4" s="124"/>
      <c r="D4" s="124"/>
      <c r="E4" s="125"/>
      <c r="F4" s="123" t="s">
        <v>35</v>
      </c>
      <c r="G4" s="125"/>
      <c r="H4" s="22"/>
      <c r="I4" s="23" t="s">
        <v>30</v>
      </c>
      <c r="J4" s="22"/>
    </row>
    <row r="5" spans="1:9" s="19" customFormat="1" ht="15.75">
      <c r="A5" s="126" t="s">
        <v>66</v>
      </c>
      <c r="B5" s="127"/>
      <c r="C5" s="127"/>
      <c r="D5" s="127"/>
      <c r="E5" s="128"/>
      <c r="F5" s="126" t="s">
        <v>47</v>
      </c>
      <c r="G5" s="128"/>
      <c r="I5" s="20" t="s">
        <v>44</v>
      </c>
    </row>
    <row r="6" ht="2.25" customHeight="1">
      <c r="D6" s="15"/>
    </row>
    <row r="7" spans="1:9" ht="30" customHeight="1">
      <c r="A7" s="23" t="s">
        <v>0</v>
      </c>
      <c r="B7" s="24" t="s">
        <v>28</v>
      </c>
      <c r="C7" s="25" t="s">
        <v>36</v>
      </c>
      <c r="D7" s="26"/>
      <c r="E7" s="25" t="s">
        <v>37</v>
      </c>
      <c r="F7" s="25" t="s">
        <v>37</v>
      </c>
      <c r="G7" s="25" t="s">
        <v>37</v>
      </c>
      <c r="I7" s="25" t="s">
        <v>40</v>
      </c>
    </row>
    <row r="8" ht="4.5" customHeight="1">
      <c r="D8" s="15"/>
    </row>
    <row r="9" spans="1:13" ht="30" customHeight="1">
      <c r="A9" s="23">
        <v>1</v>
      </c>
      <c r="B9" s="24" t="s">
        <v>38</v>
      </c>
      <c r="C9" s="23">
        <v>10</v>
      </c>
      <c r="D9" s="16"/>
      <c r="E9" s="32"/>
      <c r="F9" s="32"/>
      <c r="G9" s="32"/>
      <c r="H9" s="17"/>
      <c r="I9" s="27">
        <f aca="true" t="shared" si="0" ref="I9:I15">(SUM(E9:G9)-MAX(E9:G9)-MIN(E9:G9))/(COUNTA(E9:G9)-2)</f>
        <v>0</v>
      </c>
      <c r="K9" s="17"/>
      <c r="M9" s="29"/>
    </row>
    <row r="10" spans="1:13" ht="30" customHeight="1">
      <c r="A10" s="23">
        <v>2</v>
      </c>
      <c r="B10" s="24" t="s">
        <v>3</v>
      </c>
      <c r="C10" s="23">
        <v>20</v>
      </c>
      <c r="D10" s="16"/>
      <c r="E10" s="32"/>
      <c r="F10" s="32"/>
      <c r="G10" s="32"/>
      <c r="H10" s="17"/>
      <c r="I10" s="27">
        <f t="shared" si="0"/>
        <v>0</v>
      </c>
      <c r="K10" s="17"/>
      <c r="M10" s="29"/>
    </row>
    <row r="11" spans="1:13" ht="30" customHeight="1">
      <c r="A11" s="23">
        <v>3</v>
      </c>
      <c r="B11" s="24" t="s">
        <v>5</v>
      </c>
      <c r="C11" s="23">
        <v>20</v>
      </c>
      <c r="D11" s="16"/>
      <c r="E11" s="32"/>
      <c r="F11" s="32"/>
      <c r="G11" s="32"/>
      <c r="H11" s="17"/>
      <c r="I11" s="27">
        <f t="shared" si="0"/>
        <v>0</v>
      </c>
      <c r="K11" s="17"/>
      <c r="M11" s="29"/>
    </row>
    <row r="12" spans="1:13" ht="30" customHeight="1">
      <c r="A12" s="23">
        <v>4</v>
      </c>
      <c r="B12" s="24" t="s">
        <v>6</v>
      </c>
      <c r="C12" s="23">
        <v>10</v>
      </c>
      <c r="D12" s="16"/>
      <c r="E12" s="32"/>
      <c r="F12" s="32"/>
      <c r="G12" s="32"/>
      <c r="H12" s="17"/>
      <c r="I12" s="27">
        <f t="shared" si="0"/>
        <v>0</v>
      </c>
      <c r="K12" s="17"/>
      <c r="M12" s="29"/>
    </row>
    <row r="13" spans="1:13" ht="30" customHeight="1">
      <c r="A13" s="23">
        <v>5</v>
      </c>
      <c r="B13" s="24" t="s">
        <v>7</v>
      </c>
      <c r="C13" s="23">
        <v>10</v>
      </c>
      <c r="D13" s="16"/>
      <c r="E13" s="32"/>
      <c r="F13" s="32"/>
      <c r="G13" s="32"/>
      <c r="H13" s="17"/>
      <c r="I13" s="27">
        <f t="shared" si="0"/>
        <v>0</v>
      </c>
      <c r="K13" s="17"/>
      <c r="M13" s="29"/>
    </row>
    <row r="14" spans="1:13" ht="30" customHeight="1">
      <c r="A14" s="23">
        <v>6</v>
      </c>
      <c r="B14" s="24" t="s">
        <v>8</v>
      </c>
      <c r="C14" s="23">
        <v>20</v>
      </c>
      <c r="D14" s="16"/>
      <c r="E14" s="32"/>
      <c r="F14" s="32"/>
      <c r="G14" s="32"/>
      <c r="H14" s="17"/>
      <c r="I14" s="27">
        <f t="shared" si="0"/>
        <v>0</v>
      </c>
      <c r="K14" s="17"/>
      <c r="M14" s="29"/>
    </row>
    <row r="15" spans="1:13" ht="30" customHeight="1">
      <c r="A15" s="23">
        <v>7</v>
      </c>
      <c r="B15" s="24" t="s">
        <v>9</v>
      </c>
      <c r="C15" s="23">
        <v>10</v>
      </c>
      <c r="D15" s="16"/>
      <c r="E15" s="32"/>
      <c r="F15" s="32"/>
      <c r="G15" s="32"/>
      <c r="H15" s="17"/>
      <c r="I15" s="27">
        <f t="shared" si="0"/>
        <v>0</v>
      </c>
      <c r="K15" s="17"/>
      <c r="M15" s="29"/>
    </row>
    <row r="16" spans="4:13" ht="4.5" customHeight="1">
      <c r="D16" s="15"/>
      <c r="E16" s="17"/>
      <c r="F16" s="17"/>
      <c r="G16" s="17"/>
      <c r="H16" s="17"/>
      <c r="I16" s="30"/>
      <c r="K16" s="17"/>
      <c r="M16" s="29"/>
    </row>
    <row r="17" spans="1:13" ht="15.75">
      <c r="A17" s="118" t="s">
        <v>39</v>
      </c>
      <c r="B17" s="119"/>
      <c r="C17" s="120"/>
      <c r="D17" s="28"/>
      <c r="E17" s="14">
        <f>SUM(E9:E15)</f>
        <v>0</v>
      </c>
      <c r="F17" s="14">
        <f>SUM(F9:F15)</f>
        <v>0</v>
      </c>
      <c r="G17" s="14">
        <f>SUM(G9:G15)</f>
        <v>0</v>
      </c>
      <c r="H17" s="17"/>
      <c r="I17" s="21">
        <f>SUM(I9:I15)</f>
        <v>0</v>
      </c>
      <c r="K17" s="17"/>
      <c r="M17" s="29"/>
    </row>
    <row r="18" ht="3" customHeight="1"/>
    <row r="19" spans="1:10" s="13" customFormat="1" ht="15" customHeight="1">
      <c r="A19" s="22" t="s">
        <v>41</v>
      </c>
      <c r="B19" s="18"/>
      <c r="C19" s="22"/>
      <c r="D19" s="22"/>
      <c r="E19" s="22"/>
      <c r="F19" s="22"/>
      <c r="G19" s="22"/>
      <c r="H19" s="22"/>
      <c r="I19" s="22"/>
      <c r="J19" s="22"/>
    </row>
  </sheetData>
  <sheetProtection/>
  <mergeCells count="7">
    <mergeCell ref="A17:C17"/>
    <mergeCell ref="A1:K1"/>
    <mergeCell ref="A2:K2"/>
    <mergeCell ref="A4:E4"/>
    <mergeCell ref="F4:G4"/>
    <mergeCell ref="A5:E5"/>
    <mergeCell ref="F5:G5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4.7109375" style="11" customWidth="1"/>
    <col min="2" max="2" width="14.00390625" style="12" customWidth="1"/>
    <col min="3" max="3" width="12.140625" style="11" bestFit="1" customWidth="1"/>
    <col min="4" max="4" width="8.7109375" style="11" bestFit="1" customWidth="1"/>
    <col min="5" max="5" width="8.7109375" style="11" customWidth="1"/>
    <col min="6" max="7" width="9.140625" style="11" customWidth="1"/>
    <col min="8" max="8" width="1.7109375" style="11" customWidth="1"/>
    <col min="9" max="9" width="10.7109375" style="11" customWidth="1"/>
    <col min="10" max="10" width="9.140625" style="11" customWidth="1"/>
    <col min="11" max="11" width="4.57421875" style="11" bestFit="1" customWidth="1"/>
    <col min="12" max="16384" width="9.140625" style="11" customWidth="1"/>
  </cols>
  <sheetData>
    <row r="1" spans="1:9" ht="15" customHeight="1">
      <c r="A1" s="121" t="s">
        <v>32</v>
      </c>
      <c r="B1" s="121"/>
      <c r="C1" s="121"/>
      <c r="D1" s="121"/>
      <c r="E1" s="121"/>
      <c r="F1" s="121"/>
      <c r="G1" s="121"/>
      <c r="H1" s="121"/>
      <c r="I1" s="121"/>
    </row>
    <row r="2" spans="1:9" ht="15" customHeight="1">
      <c r="A2" s="136" t="s">
        <v>33</v>
      </c>
      <c r="B2" s="136"/>
      <c r="C2" s="136"/>
      <c r="D2" s="136"/>
      <c r="E2" s="136"/>
      <c r="F2" s="136"/>
      <c r="G2" s="136"/>
      <c r="H2" s="136"/>
      <c r="I2" s="136"/>
    </row>
    <row r="3" ht="2.25" customHeight="1"/>
    <row r="4" spans="1:9" s="22" customFormat="1" ht="15" customHeight="1">
      <c r="A4" s="142" t="s">
        <v>34</v>
      </c>
      <c r="B4" s="143"/>
      <c r="C4" s="143"/>
      <c r="D4" s="143"/>
      <c r="E4" s="142" t="s">
        <v>35</v>
      </c>
      <c r="F4" s="143"/>
      <c r="G4" s="144"/>
      <c r="I4" s="23" t="s">
        <v>30</v>
      </c>
    </row>
    <row r="5" spans="1:9" s="19" customFormat="1" ht="15.75">
      <c r="A5" s="126"/>
      <c r="B5" s="127"/>
      <c r="C5" s="127"/>
      <c r="D5" s="127"/>
      <c r="E5" s="126"/>
      <c r="F5" s="127"/>
      <c r="G5" s="128"/>
      <c r="I5" s="20" t="s">
        <v>44</v>
      </c>
    </row>
    <row r="6" ht="3" customHeight="1">
      <c r="D6" s="15"/>
    </row>
    <row r="7" spans="1:11" ht="30" customHeight="1">
      <c r="A7" s="42" t="s">
        <v>0</v>
      </c>
      <c r="B7" s="43" t="s">
        <v>84</v>
      </c>
      <c r="C7" s="43" t="s">
        <v>28</v>
      </c>
      <c r="D7" s="43" t="s">
        <v>95</v>
      </c>
      <c r="E7" s="25" t="s">
        <v>37</v>
      </c>
      <c r="F7" s="25" t="s">
        <v>37</v>
      </c>
      <c r="G7" s="25" t="s">
        <v>37</v>
      </c>
      <c r="I7" s="25" t="s">
        <v>40</v>
      </c>
      <c r="K7" s="31"/>
    </row>
    <row r="8" spans="1:9" ht="38.25">
      <c r="A8" s="48">
        <v>1</v>
      </c>
      <c r="B8" s="42" t="s">
        <v>85</v>
      </c>
      <c r="C8" s="42" t="s">
        <v>1</v>
      </c>
      <c r="D8" s="42" t="s">
        <v>2</v>
      </c>
      <c r="E8" s="14"/>
      <c r="F8" s="14"/>
      <c r="G8" s="14"/>
      <c r="H8" s="17"/>
      <c r="I8" s="27"/>
    </row>
    <row r="9" spans="1:11" ht="30" customHeight="1">
      <c r="A9" s="48">
        <v>2</v>
      </c>
      <c r="B9" s="42" t="s">
        <v>86</v>
      </c>
      <c r="C9" s="42" t="s">
        <v>3</v>
      </c>
      <c r="D9" s="42" t="s">
        <v>4</v>
      </c>
      <c r="E9" s="14"/>
      <c r="F9" s="14"/>
      <c r="G9" s="14"/>
      <c r="H9" s="17"/>
      <c r="I9" s="27"/>
      <c r="K9" s="29"/>
    </row>
    <row r="10" spans="1:11" ht="30" customHeight="1">
      <c r="A10" s="92">
        <v>3</v>
      </c>
      <c r="B10" s="94" t="s">
        <v>87</v>
      </c>
      <c r="C10" s="42" t="s">
        <v>5</v>
      </c>
      <c r="D10" s="94" t="s">
        <v>88</v>
      </c>
      <c r="E10" s="145"/>
      <c r="F10" s="145"/>
      <c r="G10" s="145"/>
      <c r="H10" s="17"/>
      <c r="I10" s="139"/>
      <c r="K10" s="29"/>
    </row>
    <row r="11" spans="1:11" ht="30" customHeight="1">
      <c r="A11" s="93"/>
      <c r="B11" s="95"/>
      <c r="C11" s="42" t="s">
        <v>8</v>
      </c>
      <c r="D11" s="94"/>
      <c r="E11" s="147"/>
      <c r="F11" s="147"/>
      <c r="G11" s="147"/>
      <c r="H11" s="17"/>
      <c r="I11" s="140"/>
      <c r="K11" s="29"/>
    </row>
    <row r="12" spans="1:11" ht="30" customHeight="1">
      <c r="A12" s="92">
        <v>4</v>
      </c>
      <c r="B12" s="94" t="s">
        <v>89</v>
      </c>
      <c r="C12" s="42" t="s">
        <v>6</v>
      </c>
      <c r="D12" s="94" t="s">
        <v>4</v>
      </c>
      <c r="E12" s="145"/>
      <c r="F12" s="145"/>
      <c r="G12" s="145"/>
      <c r="H12" s="17"/>
      <c r="I12" s="139"/>
      <c r="K12" s="29"/>
    </row>
    <row r="13" spans="1:11" ht="30" customHeight="1">
      <c r="A13" s="116"/>
      <c r="B13" s="94"/>
      <c r="C13" s="42" t="s">
        <v>7</v>
      </c>
      <c r="D13" s="94"/>
      <c r="E13" s="146"/>
      <c r="F13" s="146"/>
      <c r="G13" s="146"/>
      <c r="H13" s="17"/>
      <c r="I13" s="141"/>
      <c r="K13" s="29"/>
    </row>
    <row r="14" spans="1:11" ht="30" customHeight="1">
      <c r="A14" s="93"/>
      <c r="B14" s="94"/>
      <c r="C14" s="42" t="s">
        <v>9</v>
      </c>
      <c r="D14" s="94"/>
      <c r="E14" s="147"/>
      <c r="F14" s="147"/>
      <c r="G14" s="147"/>
      <c r="H14" s="17"/>
      <c r="I14" s="140"/>
      <c r="K14" s="29"/>
    </row>
    <row r="15" spans="4:11" ht="4.5" customHeight="1">
      <c r="D15" s="15"/>
      <c r="E15" s="17"/>
      <c r="F15" s="17"/>
      <c r="G15" s="17"/>
      <c r="H15" s="17"/>
      <c r="I15" s="30"/>
      <c r="K15" s="29"/>
    </row>
    <row r="16" spans="1:11" ht="15.75">
      <c r="A16" s="118" t="s">
        <v>39</v>
      </c>
      <c r="B16" s="119"/>
      <c r="C16" s="120"/>
      <c r="D16" s="23"/>
      <c r="E16" s="14"/>
      <c r="F16" s="14"/>
      <c r="G16" s="14"/>
      <c r="H16" s="17"/>
      <c r="I16" s="21"/>
      <c r="K16" s="29"/>
    </row>
    <row r="17" ht="3" customHeight="1"/>
    <row r="18" spans="1:2" s="22" customFormat="1" ht="15" customHeight="1">
      <c r="A18" s="22" t="s">
        <v>41</v>
      </c>
      <c r="B18" s="18"/>
    </row>
  </sheetData>
  <sheetProtection/>
  <mergeCells count="21">
    <mergeCell ref="F12:F14"/>
    <mergeCell ref="A1:I1"/>
    <mergeCell ref="A2:I2"/>
    <mergeCell ref="A4:D4"/>
    <mergeCell ref="E4:G4"/>
    <mergeCell ref="A5:D5"/>
    <mergeCell ref="G12:G14"/>
    <mergeCell ref="G10:G11"/>
    <mergeCell ref="E5:G5"/>
    <mergeCell ref="D10:D11"/>
    <mergeCell ref="E10:E11"/>
    <mergeCell ref="A16:C16"/>
    <mergeCell ref="I10:I11"/>
    <mergeCell ref="A12:A14"/>
    <mergeCell ref="B12:B14"/>
    <mergeCell ref="D12:D14"/>
    <mergeCell ref="I12:I14"/>
    <mergeCell ref="A10:A11"/>
    <mergeCell ref="B10:B11"/>
    <mergeCell ref="F10:F11"/>
    <mergeCell ref="E12:E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="90" zoomScaleNormal="90" zoomScalePageLayoutView="0" workbookViewId="0" topLeftCell="A1">
      <selection activeCell="M9" sqref="M9"/>
    </sheetView>
  </sheetViews>
  <sheetFormatPr defaultColWidth="9.140625" defaultRowHeight="12.75"/>
  <cols>
    <col min="1" max="1" width="2.28125" style="0" bestFit="1" customWidth="1"/>
    <col min="2" max="2" width="13.8515625" style="0" customWidth="1"/>
    <col min="3" max="3" width="15.421875" style="0" customWidth="1"/>
    <col min="4" max="4" width="12.7109375" style="0" customWidth="1"/>
    <col min="5" max="5" width="60.57421875" style="0" customWidth="1"/>
    <col min="6" max="8" width="5.7109375" style="0" customWidth="1"/>
  </cols>
  <sheetData>
    <row r="1" spans="1:8" ht="18">
      <c r="A1" s="78" t="s">
        <v>32</v>
      </c>
      <c r="B1" s="78"/>
      <c r="C1" s="78"/>
      <c r="D1" s="78"/>
      <c r="E1" s="78"/>
      <c r="F1" s="78"/>
      <c r="G1" s="78"/>
      <c r="H1" s="78"/>
    </row>
    <row r="2" spans="1:10" ht="12.75">
      <c r="A2" s="129" t="s">
        <v>33</v>
      </c>
      <c r="B2" s="129"/>
      <c r="C2" s="129"/>
      <c r="D2" s="129"/>
      <c r="E2" s="129"/>
      <c r="F2" s="129"/>
      <c r="G2" s="129"/>
      <c r="H2" s="129"/>
      <c r="I2" s="22"/>
      <c r="J2" s="22"/>
    </row>
    <row r="3" spans="1:8" ht="15.75">
      <c r="A3" s="80" t="s">
        <v>23</v>
      </c>
      <c r="B3" s="81"/>
      <c r="C3" s="81"/>
      <c r="D3" s="81"/>
      <c r="E3" s="40" t="s">
        <v>24</v>
      </c>
      <c r="F3" s="83" t="s">
        <v>30</v>
      </c>
      <c r="G3" s="84"/>
      <c r="H3" s="85"/>
    </row>
    <row r="4" spans="1:8" ht="12.75" customHeight="1">
      <c r="A4" s="126" t="s">
        <v>48</v>
      </c>
      <c r="B4" s="127"/>
      <c r="C4" s="127"/>
      <c r="D4" s="128"/>
      <c r="E4" s="38" t="s">
        <v>106</v>
      </c>
      <c r="F4" s="130" t="s">
        <v>44</v>
      </c>
      <c r="G4" s="131"/>
      <c r="H4" s="132"/>
    </row>
    <row r="5" spans="1:8" ht="12.75">
      <c r="A5" s="39"/>
      <c r="B5" s="39"/>
      <c r="C5" s="39"/>
      <c r="D5" s="39"/>
      <c r="E5" s="39"/>
      <c r="F5" s="41"/>
      <c r="G5" s="41"/>
      <c r="H5" s="41"/>
    </row>
    <row r="6" spans="1:8" ht="12.75">
      <c r="A6" s="42" t="s">
        <v>0</v>
      </c>
      <c r="B6" s="43" t="s">
        <v>84</v>
      </c>
      <c r="C6" s="43" t="s">
        <v>28</v>
      </c>
      <c r="D6" s="43" t="s">
        <v>91</v>
      </c>
      <c r="E6" s="44" t="s">
        <v>10</v>
      </c>
      <c r="F6" s="45" t="s">
        <v>13</v>
      </c>
      <c r="G6" s="46" t="s">
        <v>14</v>
      </c>
      <c r="H6" s="47" t="s">
        <v>15</v>
      </c>
    </row>
    <row r="7" spans="1:8" ht="51">
      <c r="A7" s="48">
        <v>1</v>
      </c>
      <c r="B7" s="42" t="s">
        <v>85</v>
      </c>
      <c r="C7" s="42" t="s">
        <v>1</v>
      </c>
      <c r="D7" s="42" t="s">
        <v>2</v>
      </c>
      <c r="E7" s="5" t="s">
        <v>27</v>
      </c>
      <c r="F7" s="58">
        <v>8</v>
      </c>
      <c r="G7" s="49">
        <v>9</v>
      </c>
      <c r="H7" s="59">
        <v>8</v>
      </c>
    </row>
    <row r="8" spans="1:8" ht="38.25">
      <c r="A8" s="48">
        <v>2</v>
      </c>
      <c r="B8" s="42" t="s">
        <v>86</v>
      </c>
      <c r="C8" s="42" t="s">
        <v>3</v>
      </c>
      <c r="D8" s="42" t="s">
        <v>4</v>
      </c>
      <c r="E8" s="5" t="s">
        <v>29</v>
      </c>
      <c r="F8" s="58">
        <v>17</v>
      </c>
      <c r="G8" s="49">
        <v>15</v>
      </c>
      <c r="H8" s="59">
        <v>17</v>
      </c>
    </row>
    <row r="9" spans="1:8" ht="76.5" customHeight="1">
      <c r="A9" s="92">
        <v>3</v>
      </c>
      <c r="B9" s="94" t="s">
        <v>87</v>
      </c>
      <c r="C9" s="42" t="s">
        <v>5</v>
      </c>
      <c r="D9" s="94" t="s">
        <v>88</v>
      </c>
      <c r="E9" s="5" t="s">
        <v>26</v>
      </c>
      <c r="F9" s="96">
        <v>40</v>
      </c>
      <c r="G9" s="98">
        <v>42</v>
      </c>
      <c r="H9" s="98">
        <v>40</v>
      </c>
    </row>
    <row r="10" spans="1:8" ht="45" customHeight="1">
      <c r="A10" s="93"/>
      <c r="B10" s="95"/>
      <c r="C10" s="42" t="s">
        <v>8</v>
      </c>
      <c r="D10" s="94"/>
      <c r="E10" s="5" t="s">
        <v>20</v>
      </c>
      <c r="F10" s="97"/>
      <c r="G10" s="99"/>
      <c r="H10" s="99"/>
    </row>
    <row r="11" spans="1:8" ht="25.5">
      <c r="A11" s="92">
        <v>4</v>
      </c>
      <c r="B11" s="94" t="s">
        <v>89</v>
      </c>
      <c r="C11" s="42" t="s">
        <v>6</v>
      </c>
      <c r="D11" s="94" t="s">
        <v>4</v>
      </c>
      <c r="E11" s="5" t="s">
        <v>18</v>
      </c>
      <c r="F11" s="96">
        <v>14</v>
      </c>
      <c r="G11" s="96">
        <v>14</v>
      </c>
      <c r="H11" s="95">
        <v>17</v>
      </c>
    </row>
    <row r="12" spans="1:8" ht="51">
      <c r="A12" s="116"/>
      <c r="B12" s="94"/>
      <c r="C12" s="42" t="s">
        <v>7</v>
      </c>
      <c r="D12" s="94"/>
      <c r="E12" s="5" t="s">
        <v>19</v>
      </c>
      <c r="F12" s="117"/>
      <c r="G12" s="117"/>
      <c r="H12" s="95"/>
    </row>
    <row r="13" spans="1:8" ht="38.25">
      <c r="A13" s="93"/>
      <c r="B13" s="94"/>
      <c r="C13" s="42" t="s">
        <v>9</v>
      </c>
      <c r="D13" s="94"/>
      <c r="E13" s="5" t="s">
        <v>21</v>
      </c>
      <c r="F13" s="97"/>
      <c r="G13" s="97"/>
      <c r="H13" s="95"/>
    </row>
    <row r="14" spans="1:8" ht="6.75" customHeight="1">
      <c r="A14" s="50"/>
      <c r="B14" s="50"/>
      <c r="C14" s="50"/>
      <c r="D14" s="50"/>
      <c r="E14" s="51"/>
      <c r="F14" s="74" t="s">
        <v>107</v>
      </c>
      <c r="G14" s="75" t="s">
        <v>99</v>
      </c>
      <c r="H14" s="76" t="s">
        <v>98</v>
      </c>
    </row>
    <row r="15" spans="1:8" ht="15.75">
      <c r="A15" s="100" t="s">
        <v>90</v>
      </c>
      <c r="B15" s="101"/>
      <c r="C15" s="102"/>
      <c r="D15" s="102"/>
      <c r="E15" s="57" t="s">
        <v>11</v>
      </c>
      <c r="F15" s="60">
        <f>SUM(F7:F14)</f>
        <v>79</v>
      </c>
      <c r="G15" s="61">
        <f>SUM(G7:G14)</f>
        <v>80</v>
      </c>
      <c r="H15" s="62">
        <f>SUM(H7:H14)</f>
        <v>82</v>
      </c>
    </row>
    <row r="16" spans="1:8" ht="12.75">
      <c r="A16" s="104"/>
      <c r="B16" s="105"/>
      <c r="C16" s="105"/>
      <c r="D16" s="105"/>
      <c r="E16" s="2"/>
      <c r="F16" s="4"/>
      <c r="G16" s="4"/>
      <c r="H16" s="4"/>
    </row>
    <row r="17" spans="1:8" ht="12.75">
      <c r="A17" s="104"/>
      <c r="B17" s="105"/>
      <c r="C17" s="105"/>
      <c r="D17" s="105"/>
      <c r="E17" s="92" t="s">
        <v>31</v>
      </c>
      <c r="F17" s="80" t="s">
        <v>12</v>
      </c>
      <c r="G17" s="81"/>
      <c r="H17" s="82"/>
    </row>
    <row r="18" spans="1:11" ht="12.75">
      <c r="A18" s="107"/>
      <c r="B18" s="108"/>
      <c r="C18" s="108"/>
      <c r="D18" s="108"/>
      <c r="E18" s="93"/>
      <c r="F18" s="110"/>
      <c r="G18" s="111"/>
      <c r="H18" s="112"/>
      <c r="K18" s="77"/>
    </row>
    <row r="19" spans="1:8" ht="15.75">
      <c r="A19" s="55"/>
      <c r="B19" s="55"/>
      <c r="C19" s="55"/>
      <c r="D19" s="55"/>
      <c r="E19" s="55"/>
      <c r="F19" s="3"/>
      <c r="G19" s="3"/>
      <c r="H19" s="3"/>
    </row>
    <row r="20" spans="1:8" ht="12.75">
      <c r="A20" s="113" t="s">
        <v>92</v>
      </c>
      <c r="B20" s="114"/>
      <c r="C20" s="115"/>
      <c r="D20" s="56"/>
      <c r="E20" s="63" t="s">
        <v>108</v>
      </c>
      <c r="F20" s="133">
        <f>AVERAGE(F15:H15)</f>
        <v>80.33333333333333</v>
      </c>
      <c r="G20" s="134"/>
      <c r="H20" s="135"/>
    </row>
  </sheetData>
  <sheetProtection/>
  <mergeCells count="23">
    <mergeCell ref="A15:D18"/>
    <mergeCell ref="E17:E18"/>
    <mergeCell ref="F17:H18"/>
    <mergeCell ref="A20:C20"/>
    <mergeCell ref="F20:H20"/>
    <mergeCell ref="A11:A13"/>
    <mergeCell ref="B11:B13"/>
    <mergeCell ref="D11:D13"/>
    <mergeCell ref="F11:F13"/>
    <mergeCell ref="G11:G13"/>
    <mergeCell ref="H11:H13"/>
    <mergeCell ref="A9:A10"/>
    <mergeCell ref="B9:B10"/>
    <mergeCell ref="D9:D10"/>
    <mergeCell ref="F9:F10"/>
    <mergeCell ref="G9:G10"/>
    <mergeCell ref="H9:H10"/>
    <mergeCell ref="A1:H1"/>
    <mergeCell ref="A2:H2"/>
    <mergeCell ref="A3:D3"/>
    <mergeCell ref="F3:H3"/>
    <mergeCell ref="A4:D4"/>
    <mergeCell ref="F4:H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4.7109375" style="11" customWidth="1"/>
    <col min="2" max="2" width="14.00390625" style="12" customWidth="1"/>
    <col min="3" max="3" width="8.7109375" style="11" customWidth="1"/>
    <col min="4" max="4" width="1.7109375" style="11" customWidth="1"/>
    <col min="5" max="5" width="8.7109375" style="11" customWidth="1"/>
    <col min="6" max="7" width="9.140625" style="11" customWidth="1"/>
    <col min="8" max="8" width="1.7109375" style="11" customWidth="1"/>
    <col min="9" max="9" width="10.7109375" style="11" customWidth="1"/>
    <col min="10" max="10" width="9.140625" style="11" customWidth="1"/>
    <col min="11" max="11" width="1.7109375" style="11" customWidth="1"/>
    <col min="12" max="12" width="9.140625" style="11" customWidth="1"/>
    <col min="13" max="13" width="10.57421875" style="11" bestFit="1" customWidth="1"/>
    <col min="14" max="16384" width="9.140625" style="11" customWidth="1"/>
  </cols>
  <sheetData>
    <row r="1" spans="1:11" ht="15" customHeight="1">
      <c r="A1" s="121" t="s">
        <v>32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5" customHeight="1">
      <c r="A2" s="122" t="s">
        <v>33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ht="2.25" customHeight="1"/>
    <row r="4" spans="1:10" s="13" customFormat="1" ht="15" customHeight="1">
      <c r="A4" s="123" t="s">
        <v>34</v>
      </c>
      <c r="B4" s="124"/>
      <c r="C4" s="124"/>
      <c r="D4" s="124"/>
      <c r="E4" s="125"/>
      <c r="F4" s="123" t="s">
        <v>35</v>
      </c>
      <c r="G4" s="125"/>
      <c r="H4" s="22"/>
      <c r="I4" s="23" t="s">
        <v>30</v>
      </c>
      <c r="J4" s="22"/>
    </row>
    <row r="5" spans="1:9" s="19" customFormat="1" ht="15.75">
      <c r="A5" s="126" t="s">
        <v>54</v>
      </c>
      <c r="B5" s="127"/>
      <c r="C5" s="127"/>
      <c r="D5" s="127"/>
      <c r="E5" s="128"/>
      <c r="F5" s="126" t="s">
        <v>70</v>
      </c>
      <c r="G5" s="128"/>
      <c r="I5" s="20" t="s">
        <v>44</v>
      </c>
    </row>
    <row r="6" ht="2.25" customHeight="1">
      <c r="D6" s="15"/>
    </row>
    <row r="7" spans="1:9" ht="30" customHeight="1">
      <c r="A7" s="23" t="s">
        <v>0</v>
      </c>
      <c r="B7" s="24" t="s">
        <v>28</v>
      </c>
      <c r="C7" s="25" t="s">
        <v>36</v>
      </c>
      <c r="D7" s="26"/>
      <c r="E7" s="25" t="s">
        <v>37</v>
      </c>
      <c r="F7" s="25" t="s">
        <v>37</v>
      </c>
      <c r="G7" s="25" t="s">
        <v>37</v>
      </c>
      <c r="I7" s="25" t="s">
        <v>40</v>
      </c>
    </row>
    <row r="8" ht="4.5" customHeight="1">
      <c r="D8" s="15"/>
    </row>
    <row r="9" spans="1:13" ht="30" customHeight="1">
      <c r="A9" s="23">
        <v>1</v>
      </c>
      <c r="B9" s="24" t="s">
        <v>38</v>
      </c>
      <c r="C9" s="23">
        <v>10</v>
      </c>
      <c r="D9" s="16"/>
      <c r="E9" s="33">
        <v>8</v>
      </c>
      <c r="F9" s="33">
        <v>8</v>
      </c>
      <c r="G9" s="33">
        <v>8</v>
      </c>
      <c r="H9" s="17"/>
      <c r="I9" s="27">
        <f aca="true" t="shared" si="0" ref="I9:I15">(SUM(E9:G9)-MAX(E9:G9)-MIN(E9:G9))/(COUNTA(E9:G9)-2)</f>
        <v>8</v>
      </c>
      <c r="K9" s="17"/>
      <c r="M9" s="29"/>
    </row>
    <row r="10" spans="1:13" ht="30" customHeight="1">
      <c r="A10" s="23">
        <v>2</v>
      </c>
      <c r="B10" s="24" t="s">
        <v>3</v>
      </c>
      <c r="C10" s="23">
        <v>20</v>
      </c>
      <c r="D10" s="16"/>
      <c r="E10" s="33">
        <v>14</v>
      </c>
      <c r="F10" s="33">
        <v>13</v>
      </c>
      <c r="G10" s="33">
        <v>14</v>
      </c>
      <c r="H10" s="17"/>
      <c r="I10" s="27">
        <f t="shared" si="0"/>
        <v>14</v>
      </c>
      <c r="K10" s="17"/>
      <c r="M10" s="29"/>
    </row>
    <row r="11" spans="1:13" ht="30" customHeight="1">
      <c r="A11" s="23">
        <v>3</v>
      </c>
      <c r="B11" s="24" t="s">
        <v>5</v>
      </c>
      <c r="C11" s="23">
        <v>20</v>
      </c>
      <c r="D11" s="16"/>
      <c r="E11" s="33">
        <v>16</v>
      </c>
      <c r="F11" s="33">
        <v>15</v>
      </c>
      <c r="G11" s="33">
        <v>15</v>
      </c>
      <c r="H11" s="17"/>
      <c r="I11" s="27">
        <f t="shared" si="0"/>
        <v>15</v>
      </c>
      <c r="K11" s="17"/>
      <c r="M11" s="29"/>
    </row>
    <row r="12" spans="1:13" ht="30" customHeight="1">
      <c r="A12" s="23">
        <v>4</v>
      </c>
      <c r="B12" s="24" t="s">
        <v>6</v>
      </c>
      <c r="C12" s="23">
        <v>10</v>
      </c>
      <c r="D12" s="16"/>
      <c r="E12" s="33">
        <v>9</v>
      </c>
      <c r="F12" s="33">
        <v>9</v>
      </c>
      <c r="G12" s="33">
        <v>9</v>
      </c>
      <c r="H12" s="17"/>
      <c r="I12" s="27">
        <f t="shared" si="0"/>
        <v>9</v>
      </c>
      <c r="K12" s="17"/>
      <c r="M12" s="29"/>
    </row>
    <row r="13" spans="1:13" ht="30" customHeight="1">
      <c r="A13" s="23">
        <v>5</v>
      </c>
      <c r="B13" s="24" t="s">
        <v>7</v>
      </c>
      <c r="C13" s="23">
        <v>10</v>
      </c>
      <c r="D13" s="16"/>
      <c r="E13" s="33">
        <v>7</v>
      </c>
      <c r="F13" s="33">
        <v>7</v>
      </c>
      <c r="G13" s="33">
        <v>7</v>
      </c>
      <c r="H13" s="17"/>
      <c r="I13" s="27">
        <f t="shared" si="0"/>
        <v>7</v>
      </c>
      <c r="K13" s="17"/>
      <c r="M13" s="29"/>
    </row>
    <row r="14" spans="1:13" ht="30" customHeight="1">
      <c r="A14" s="23">
        <v>6</v>
      </c>
      <c r="B14" s="24" t="s">
        <v>8</v>
      </c>
      <c r="C14" s="23">
        <v>20</v>
      </c>
      <c r="D14" s="16"/>
      <c r="E14" s="33">
        <v>11</v>
      </c>
      <c r="F14" s="33">
        <v>12</v>
      </c>
      <c r="G14" s="33">
        <v>12</v>
      </c>
      <c r="H14" s="17"/>
      <c r="I14" s="27">
        <f t="shared" si="0"/>
        <v>12</v>
      </c>
      <c r="K14" s="17"/>
      <c r="M14" s="29"/>
    </row>
    <row r="15" spans="1:13" ht="30" customHeight="1">
      <c r="A15" s="23">
        <v>7</v>
      </c>
      <c r="B15" s="24" t="s">
        <v>9</v>
      </c>
      <c r="C15" s="23">
        <v>10</v>
      </c>
      <c r="D15" s="16"/>
      <c r="E15" s="33">
        <v>7.5</v>
      </c>
      <c r="F15" s="33">
        <v>7</v>
      </c>
      <c r="G15" s="33">
        <v>7</v>
      </c>
      <c r="H15" s="17"/>
      <c r="I15" s="27">
        <f t="shared" si="0"/>
        <v>7</v>
      </c>
      <c r="K15" s="17"/>
      <c r="M15" s="29"/>
    </row>
    <row r="16" spans="4:13" ht="4.5" customHeight="1">
      <c r="D16" s="15"/>
      <c r="E16" s="17"/>
      <c r="F16" s="17"/>
      <c r="G16" s="17"/>
      <c r="H16" s="17"/>
      <c r="I16" s="30"/>
      <c r="K16" s="17"/>
      <c r="M16" s="29"/>
    </row>
    <row r="17" spans="1:13" ht="15.75">
      <c r="A17" s="118" t="s">
        <v>39</v>
      </c>
      <c r="B17" s="119"/>
      <c r="C17" s="120"/>
      <c r="D17" s="28"/>
      <c r="E17" s="14">
        <f>SUM(E9:E15)</f>
        <v>72.5</v>
      </c>
      <c r="F17" s="14">
        <f>SUM(F9:F15)</f>
        <v>71</v>
      </c>
      <c r="G17" s="14">
        <f>SUM(G9:G15)</f>
        <v>72</v>
      </c>
      <c r="H17" s="17"/>
      <c r="I17" s="21">
        <f>SUM(I9:I15)</f>
        <v>72</v>
      </c>
      <c r="K17" s="17"/>
      <c r="M17" s="29"/>
    </row>
    <row r="18" ht="3" customHeight="1"/>
    <row r="19" spans="1:10" s="13" customFormat="1" ht="15" customHeight="1">
      <c r="A19" s="22" t="s">
        <v>41</v>
      </c>
      <c r="B19" s="18"/>
      <c r="C19" s="22"/>
      <c r="D19" s="22"/>
      <c r="E19" s="22"/>
      <c r="F19" s="22"/>
      <c r="G19" s="22"/>
      <c r="H19" s="22"/>
      <c r="I19" s="22"/>
      <c r="J19" s="22"/>
    </row>
  </sheetData>
  <sheetProtection/>
  <mergeCells count="7">
    <mergeCell ref="A17:C17"/>
    <mergeCell ref="A1:K1"/>
    <mergeCell ref="A2:K2"/>
    <mergeCell ref="A4:E4"/>
    <mergeCell ref="F4:G4"/>
    <mergeCell ref="A5:E5"/>
    <mergeCell ref="F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4.7109375" style="11" customWidth="1"/>
    <col min="2" max="2" width="14.00390625" style="12" customWidth="1"/>
    <col min="3" max="3" width="8.7109375" style="11" customWidth="1"/>
    <col min="4" max="4" width="1.7109375" style="11" customWidth="1"/>
    <col min="5" max="5" width="8.7109375" style="11" customWidth="1"/>
    <col min="6" max="7" width="9.140625" style="11" customWidth="1"/>
    <col min="8" max="8" width="1.7109375" style="11" customWidth="1"/>
    <col min="9" max="9" width="10.7109375" style="11" customWidth="1"/>
    <col min="10" max="10" width="9.140625" style="11" customWidth="1"/>
    <col min="11" max="11" width="4.57421875" style="11" bestFit="1" customWidth="1"/>
    <col min="12" max="16384" width="9.140625" style="11" customWidth="1"/>
  </cols>
  <sheetData>
    <row r="1" spans="1:9" ht="15" customHeight="1">
      <c r="A1" s="121" t="s">
        <v>32</v>
      </c>
      <c r="B1" s="121"/>
      <c r="C1" s="121"/>
      <c r="D1" s="121"/>
      <c r="E1" s="121"/>
      <c r="F1" s="121"/>
      <c r="G1" s="121"/>
      <c r="H1" s="121"/>
      <c r="I1" s="121"/>
    </row>
    <row r="2" spans="1:9" ht="15" customHeight="1">
      <c r="A2" s="136" t="s">
        <v>33</v>
      </c>
      <c r="B2" s="136"/>
      <c r="C2" s="136"/>
      <c r="D2" s="136"/>
      <c r="E2" s="136"/>
      <c r="F2" s="136"/>
      <c r="G2" s="136"/>
      <c r="H2" s="136"/>
      <c r="I2" s="136"/>
    </row>
    <row r="3" ht="2.25" customHeight="1"/>
    <row r="4" spans="1:9" s="22" customFormat="1" ht="15" customHeight="1">
      <c r="A4" s="123" t="s">
        <v>34</v>
      </c>
      <c r="B4" s="124"/>
      <c r="C4" s="124"/>
      <c r="D4" s="124"/>
      <c r="E4" s="125"/>
      <c r="F4" s="123" t="s">
        <v>35</v>
      </c>
      <c r="G4" s="125"/>
      <c r="I4" s="23" t="s">
        <v>30</v>
      </c>
    </row>
    <row r="5" spans="1:9" s="19" customFormat="1" ht="15.75">
      <c r="A5" s="126" t="s">
        <v>63</v>
      </c>
      <c r="B5" s="127"/>
      <c r="C5" s="127"/>
      <c r="D5" s="127"/>
      <c r="E5" s="128"/>
      <c r="F5" s="126" t="s">
        <v>64</v>
      </c>
      <c r="G5" s="128"/>
      <c r="I5" s="20" t="s">
        <v>44</v>
      </c>
    </row>
    <row r="6" ht="3" customHeight="1">
      <c r="D6" s="15"/>
    </row>
    <row r="7" spans="1:11" ht="30" customHeight="1">
      <c r="A7" s="23" t="s">
        <v>0</v>
      </c>
      <c r="B7" s="24" t="s">
        <v>28</v>
      </c>
      <c r="C7" s="25" t="s">
        <v>36</v>
      </c>
      <c r="D7" s="26"/>
      <c r="E7" s="25" t="s">
        <v>37</v>
      </c>
      <c r="F7" s="25" t="s">
        <v>37</v>
      </c>
      <c r="G7" s="25" t="s">
        <v>37</v>
      </c>
      <c r="I7" s="25" t="s">
        <v>40</v>
      </c>
      <c r="K7" s="31"/>
    </row>
    <row r="8" ht="4.5" customHeight="1">
      <c r="D8" s="15"/>
    </row>
    <row r="9" spans="1:11" ht="30" customHeight="1">
      <c r="A9" s="23">
        <v>1</v>
      </c>
      <c r="B9" s="24" t="s">
        <v>38</v>
      </c>
      <c r="C9" s="23">
        <v>10</v>
      </c>
      <c r="D9" s="16"/>
      <c r="E9" s="33">
        <v>7</v>
      </c>
      <c r="F9" s="33">
        <v>7.5</v>
      </c>
      <c r="G9" s="33">
        <v>7.5</v>
      </c>
      <c r="H9" s="17"/>
      <c r="I9" s="27">
        <f aca="true" t="shared" si="0" ref="I9:I15">(SUM(E9:G9)-MAX(E9:G9)-MIN(E9:G9))/(COUNTA(E9:G9)-2)</f>
        <v>7.5</v>
      </c>
      <c r="K9" s="29"/>
    </row>
    <row r="10" spans="1:11" ht="30" customHeight="1">
      <c r="A10" s="23">
        <v>2</v>
      </c>
      <c r="B10" s="24" t="s">
        <v>3</v>
      </c>
      <c r="C10" s="23">
        <v>20</v>
      </c>
      <c r="D10" s="16"/>
      <c r="E10" s="33">
        <v>16</v>
      </c>
      <c r="F10" s="33">
        <v>16</v>
      </c>
      <c r="G10" s="33">
        <v>16</v>
      </c>
      <c r="H10" s="17"/>
      <c r="I10" s="27">
        <f t="shared" si="0"/>
        <v>16</v>
      </c>
      <c r="K10" s="29"/>
    </row>
    <row r="11" spans="1:11" ht="30" customHeight="1">
      <c r="A11" s="23">
        <v>3</v>
      </c>
      <c r="B11" s="24" t="s">
        <v>5</v>
      </c>
      <c r="C11" s="23">
        <v>20</v>
      </c>
      <c r="D11" s="16"/>
      <c r="E11" s="33">
        <v>15</v>
      </c>
      <c r="F11" s="33">
        <v>15</v>
      </c>
      <c r="G11" s="33">
        <v>15.5</v>
      </c>
      <c r="H11" s="17"/>
      <c r="I11" s="27">
        <f t="shared" si="0"/>
        <v>15</v>
      </c>
      <c r="K11" s="29"/>
    </row>
    <row r="12" spans="1:11" ht="30" customHeight="1">
      <c r="A12" s="23">
        <v>4</v>
      </c>
      <c r="B12" s="24" t="s">
        <v>6</v>
      </c>
      <c r="C12" s="23">
        <v>10</v>
      </c>
      <c r="D12" s="16"/>
      <c r="E12" s="33">
        <v>8</v>
      </c>
      <c r="F12" s="33">
        <v>8.5</v>
      </c>
      <c r="G12" s="33">
        <v>8.5</v>
      </c>
      <c r="H12" s="17"/>
      <c r="I12" s="27">
        <f t="shared" si="0"/>
        <v>8.5</v>
      </c>
      <c r="K12" s="29"/>
    </row>
    <row r="13" spans="1:11" ht="30" customHeight="1">
      <c r="A13" s="23">
        <v>5</v>
      </c>
      <c r="B13" s="24" t="s">
        <v>7</v>
      </c>
      <c r="C13" s="23">
        <v>10</v>
      </c>
      <c r="D13" s="16"/>
      <c r="E13" s="33">
        <v>6.5</v>
      </c>
      <c r="F13" s="33">
        <v>7</v>
      </c>
      <c r="G13" s="33">
        <v>7</v>
      </c>
      <c r="H13" s="17"/>
      <c r="I13" s="27">
        <f t="shared" si="0"/>
        <v>7</v>
      </c>
      <c r="K13" s="29"/>
    </row>
    <row r="14" spans="1:11" ht="30" customHeight="1">
      <c r="A14" s="23">
        <v>6</v>
      </c>
      <c r="B14" s="24" t="s">
        <v>8</v>
      </c>
      <c r="C14" s="23">
        <v>20</v>
      </c>
      <c r="D14" s="16"/>
      <c r="E14" s="33">
        <v>17</v>
      </c>
      <c r="F14" s="33">
        <v>17</v>
      </c>
      <c r="G14" s="33">
        <v>17.5</v>
      </c>
      <c r="H14" s="17"/>
      <c r="I14" s="27">
        <f t="shared" si="0"/>
        <v>17</v>
      </c>
      <c r="K14" s="29"/>
    </row>
    <row r="15" spans="1:11" ht="30" customHeight="1">
      <c r="A15" s="23">
        <v>7</v>
      </c>
      <c r="B15" s="24" t="s">
        <v>9</v>
      </c>
      <c r="C15" s="23">
        <v>10</v>
      </c>
      <c r="D15" s="16"/>
      <c r="E15" s="33">
        <v>8</v>
      </c>
      <c r="F15" s="33">
        <v>8</v>
      </c>
      <c r="G15" s="33">
        <v>8</v>
      </c>
      <c r="H15" s="17"/>
      <c r="I15" s="27">
        <f t="shared" si="0"/>
        <v>8</v>
      </c>
      <c r="K15" s="29"/>
    </row>
    <row r="16" spans="4:11" ht="4.5" customHeight="1">
      <c r="D16" s="15"/>
      <c r="E16" s="17"/>
      <c r="F16" s="17"/>
      <c r="G16" s="17"/>
      <c r="H16" s="17"/>
      <c r="I16" s="30"/>
      <c r="K16" s="29"/>
    </row>
    <row r="17" spans="1:11" ht="15.75">
      <c r="A17" s="118" t="s">
        <v>39</v>
      </c>
      <c r="B17" s="119"/>
      <c r="C17" s="120"/>
      <c r="D17" s="28"/>
      <c r="E17" s="14">
        <f>SUM(E9:E15)</f>
        <v>77.5</v>
      </c>
      <c r="F17" s="14">
        <f>SUM(F9:F15)</f>
        <v>79</v>
      </c>
      <c r="G17" s="14">
        <f>SUM(G9:G15)</f>
        <v>80</v>
      </c>
      <c r="H17" s="17"/>
      <c r="I17" s="21">
        <f>SUM(I9:I15)</f>
        <v>79</v>
      </c>
      <c r="K17" s="29"/>
    </row>
    <row r="18" ht="3" customHeight="1"/>
    <row r="19" spans="1:2" s="22" customFormat="1" ht="15" customHeight="1">
      <c r="A19" s="22" t="s">
        <v>41</v>
      </c>
      <c r="B19" s="18"/>
    </row>
  </sheetData>
  <sheetProtection/>
  <mergeCells count="7">
    <mergeCell ref="A17:C17"/>
    <mergeCell ref="A1:I1"/>
    <mergeCell ref="A2:I2"/>
    <mergeCell ref="A4:E4"/>
    <mergeCell ref="F4:G4"/>
    <mergeCell ref="A5:E5"/>
    <mergeCell ref="F5:G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4.7109375" style="11" customWidth="1"/>
    <col min="2" max="2" width="14.00390625" style="12" customWidth="1"/>
    <col min="3" max="3" width="8.7109375" style="11" customWidth="1"/>
    <col min="4" max="4" width="1.7109375" style="11" customWidth="1"/>
    <col min="5" max="5" width="8.7109375" style="11" customWidth="1"/>
    <col min="6" max="7" width="9.140625" style="11" customWidth="1"/>
    <col min="8" max="8" width="1.7109375" style="11" customWidth="1"/>
    <col min="9" max="9" width="10.7109375" style="11" customWidth="1"/>
    <col min="10" max="10" width="9.140625" style="11" customWidth="1"/>
    <col min="11" max="11" width="4.57421875" style="11" bestFit="1" customWidth="1"/>
    <col min="12" max="16384" width="9.140625" style="11" customWidth="1"/>
  </cols>
  <sheetData>
    <row r="1" spans="1:9" ht="15" customHeight="1">
      <c r="A1" s="121" t="s">
        <v>32</v>
      </c>
      <c r="B1" s="121"/>
      <c r="C1" s="121"/>
      <c r="D1" s="121"/>
      <c r="E1" s="121"/>
      <c r="F1" s="121"/>
      <c r="G1" s="121"/>
      <c r="H1" s="121"/>
      <c r="I1" s="121"/>
    </row>
    <row r="2" spans="1:9" ht="15" customHeight="1">
      <c r="A2" s="136" t="s">
        <v>33</v>
      </c>
      <c r="B2" s="136"/>
      <c r="C2" s="136"/>
      <c r="D2" s="136"/>
      <c r="E2" s="136"/>
      <c r="F2" s="136"/>
      <c r="G2" s="136"/>
      <c r="H2" s="136"/>
      <c r="I2" s="136"/>
    </row>
    <row r="3" ht="2.25" customHeight="1"/>
    <row r="4" spans="1:9" s="22" customFormat="1" ht="15" customHeight="1">
      <c r="A4" s="123" t="s">
        <v>34</v>
      </c>
      <c r="B4" s="124"/>
      <c r="C4" s="124"/>
      <c r="D4" s="124"/>
      <c r="E4" s="125"/>
      <c r="F4" s="123" t="s">
        <v>35</v>
      </c>
      <c r="G4" s="125"/>
      <c r="I4" s="23" t="s">
        <v>30</v>
      </c>
    </row>
    <row r="5" spans="1:9" s="19" customFormat="1" ht="15.75">
      <c r="A5" s="126" t="s">
        <v>58</v>
      </c>
      <c r="B5" s="127"/>
      <c r="C5" s="127"/>
      <c r="D5" s="127"/>
      <c r="E5" s="128"/>
      <c r="F5" s="126" t="s">
        <v>59</v>
      </c>
      <c r="G5" s="128"/>
      <c r="I5" s="20" t="s">
        <v>44</v>
      </c>
    </row>
    <row r="6" ht="3" customHeight="1">
      <c r="D6" s="15"/>
    </row>
    <row r="7" spans="1:11" ht="30" customHeight="1">
      <c r="A7" s="23" t="s">
        <v>0</v>
      </c>
      <c r="B7" s="24" t="s">
        <v>28</v>
      </c>
      <c r="C7" s="25" t="s">
        <v>36</v>
      </c>
      <c r="D7" s="26"/>
      <c r="E7" s="25" t="s">
        <v>37</v>
      </c>
      <c r="F7" s="25" t="s">
        <v>37</v>
      </c>
      <c r="G7" s="25" t="s">
        <v>37</v>
      </c>
      <c r="I7" s="25" t="s">
        <v>40</v>
      </c>
      <c r="K7" s="31"/>
    </row>
    <row r="8" ht="4.5" customHeight="1">
      <c r="D8" s="15"/>
    </row>
    <row r="9" spans="1:11" ht="30" customHeight="1">
      <c r="A9" s="23">
        <v>1</v>
      </c>
      <c r="B9" s="24" t="s">
        <v>38</v>
      </c>
      <c r="C9" s="23">
        <v>10</v>
      </c>
      <c r="D9" s="16"/>
      <c r="E9" s="14">
        <v>6</v>
      </c>
      <c r="F9" s="14">
        <v>5</v>
      </c>
      <c r="G9" s="14">
        <v>5.5</v>
      </c>
      <c r="H9" s="17"/>
      <c r="I9" s="27">
        <f aca="true" t="shared" si="0" ref="I9:I15">(SUM(E9:G9)-MAX(E9:G9)-MIN(E9:G9))/(COUNTA(E9:G9)-2)</f>
        <v>5.5</v>
      </c>
      <c r="K9" s="29"/>
    </row>
    <row r="10" spans="1:11" ht="30" customHeight="1">
      <c r="A10" s="23">
        <v>2</v>
      </c>
      <c r="B10" s="24" t="s">
        <v>3</v>
      </c>
      <c r="C10" s="23">
        <v>20</v>
      </c>
      <c r="D10" s="16"/>
      <c r="E10" s="14">
        <v>7</v>
      </c>
      <c r="F10" s="14">
        <v>7</v>
      </c>
      <c r="G10" s="14">
        <v>10</v>
      </c>
      <c r="H10" s="17"/>
      <c r="I10" s="27">
        <f t="shared" si="0"/>
        <v>7</v>
      </c>
      <c r="K10" s="29"/>
    </row>
    <row r="11" spans="1:11" ht="30" customHeight="1">
      <c r="A11" s="23">
        <v>3</v>
      </c>
      <c r="B11" s="24" t="s">
        <v>5</v>
      </c>
      <c r="C11" s="23">
        <v>20</v>
      </c>
      <c r="D11" s="16"/>
      <c r="E11" s="14">
        <v>7</v>
      </c>
      <c r="F11" s="14">
        <v>7</v>
      </c>
      <c r="G11" s="14">
        <v>10</v>
      </c>
      <c r="H11" s="17"/>
      <c r="I11" s="27">
        <f t="shared" si="0"/>
        <v>7</v>
      </c>
      <c r="K11" s="29"/>
    </row>
    <row r="12" spans="1:11" ht="30" customHeight="1">
      <c r="A12" s="23">
        <v>4</v>
      </c>
      <c r="B12" s="24" t="s">
        <v>6</v>
      </c>
      <c r="C12" s="23">
        <v>10</v>
      </c>
      <c r="D12" s="16"/>
      <c r="E12" s="14">
        <v>7</v>
      </c>
      <c r="F12" s="14">
        <v>6.5</v>
      </c>
      <c r="G12" s="14">
        <v>6.5</v>
      </c>
      <c r="H12" s="17"/>
      <c r="I12" s="27">
        <f t="shared" si="0"/>
        <v>6.5</v>
      </c>
      <c r="K12" s="29"/>
    </row>
    <row r="13" spans="1:11" ht="30" customHeight="1">
      <c r="A13" s="23">
        <v>5</v>
      </c>
      <c r="B13" s="24" t="s">
        <v>7</v>
      </c>
      <c r="C13" s="23">
        <v>10</v>
      </c>
      <c r="D13" s="16"/>
      <c r="E13" s="14">
        <v>6</v>
      </c>
      <c r="F13" s="14">
        <v>6</v>
      </c>
      <c r="G13" s="14">
        <v>7</v>
      </c>
      <c r="H13" s="17"/>
      <c r="I13" s="27">
        <f t="shared" si="0"/>
        <v>6</v>
      </c>
      <c r="K13" s="29"/>
    </row>
    <row r="14" spans="1:11" ht="30" customHeight="1">
      <c r="A14" s="23">
        <v>6</v>
      </c>
      <c r="B14" s="24" t="s">
        <v>8</v>
      </c>
      <c r="C14" s="23">
        <v>20</v>
      </c>
      <c r="D14" s="16"/>
      <c r="E14" s="14">
        <v>10</v>
      </c>
      <c r="F14" s="14">
        <v>10</v>
      </c>
      <c r="G14" s="14">
        <v>10</v>
      </c>
      <c r="H14" s="17"/>
      <c r="I14" s="27">
        <f t="shared" si="0"/>
        <v>10</v>
      </c>
      <c r="K14" s="29"/>
    </row>
    <row r="15" spans="1:11" ht="30" customHeight="1">
      <c r="A15" s="23">
        <v>7</v>
      </c>
      <c r="B15" s="24" t="s">
        <v>9</v>
      </c>
      <c r="C15" s="23">
        <v>10</v>
      </c>
      <c r="D15" s="16"/>
      <c r="E15" s="14">
        <v>6</v>
      </c>
      <c r="F15" s="14">
        <v>5</v>
      </c>
      <c r="G15" s="14">
        <v>5</v>
      </c>
      <c r="H15" s="17"/>
      <c r="I15" s="27">
        <f t="shared" si="0"/>
        <v>5</v>
      </c>
      <c r="K15" s="29"/>
    </row>
    <row r="16" spans="4:11" ht="4.5" customHeight="1">
      <c r="D16" s="15"/>
      <c r="E16" s="17"/>
      <c r="F16" s="17"/>
      <c r="G16" s="17"/>
      <c r="H16" s="17"/>
      <c r="I16" s="30"/>
      <c r="K16" s="29"/>
    </row>
    <row r="17" spans="1:11" ht="15.75">
      <c r="A17" s="118" t="s">
        <v>39</v>
      </c>
      <c r="B17" s="119"/>
      <c r="C17" s="120"/>
      <c r="D17" s="28"/>
      <c r="E17" s="14">
        <f>SUM(E9:E15)</f>
        <v>49</v>
      </c>
      <c r="F17" s="14">
        <f>SUM(F9:F15)</f>
        <v>46.5</v>
      </c>
      <c r="G17" s="14">
        <f>SUM(G9:G15)</f>
        <v>54</v>
      </c>
      <c r="H17" s="17"/>
      <c r="I17" s="21">
        <f>SUM(I9:I15)</f>
        <v>47</v>
      </c>
      <c r="K17" s="29"/>
    </row>
    <row r="18" ht="3" customHeight="1"/>
    <row r="19" spans="1:2" s="22" customFormat="1" ht="15" customHeight="1">
      <c r="A19" s="22" t="s">
        <v>41</v>
      </c>
      <c r="B19" s="18"/>
    </row>
  </sheetData>
  <sheetProtection/>
  <mergeCells count="7">
    <mergeCell ref="A17:C17"/>
    <mergeCell ref="A1:I1"/>
    <mergeCell ref="A2:I2"/>
    <mergeCell ref="A4:E4"/>
    <mergeCell ref="F4:G4"/>
    <mergeCell ref="A5:E5"/>
    <mergeCell ref="F5:G5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4.7109375" style="11" customWidth="1"/>
    <col min="2" max="2" width="14.00390625" style="12" customWidth="1"/>
    <col min="3" max="3" width="8.7109375" style="11" customWidth="1"/>
    <col min="4" max="4" width="1.7109375" style="11" customWidth="1"/>
    <col min="5" max="5" width="8.7109375" style="11" customWidth="1"/>
    <col min="6" max="7" width="9.140625" style="11" customWidth="1"/>
    <col min="8" max="8" width="1.7109375" style="11" customWidth="1"/>
    <col min="9" max="9" width="10.7109375" style="11" customWidth="1"/>
    <col min="10" max="10" width="9.140625" style="11" customWidth="1"/>
    <col min="11" max="11" width="4.57421875" style="11" bestFit="1" customWidth="1"/>
    <col min="12" max="16384" width="9.140625" style="11" customWidth="1"/>
  </cols>
  <sheetData>
    <row r="1" spans="1:9" ht="15" customHeight="1">
      <c r="A1" s="121" t="s">
        <v>32</v>
      </c>
      <c r="B1" s="121"/>
      <c r="C1" s="121"/>
      <c r="D1" s="121"/>
      <c r="E1" s="121"/>
      <c r="F1" s="121"/>
      <c r="G1" s="121"/>
      <c r="H1" s="121"/>
      <c r="I1" s="121"/>
    </row>
    <row r="2" spans="1:9" ht="15" customHeight="1">
      <c r="A2" s="136" t="s">
        <v>33</v>
      </c>
      <c r="B2" s="136"/>
      <c r="C2" s="136"/>
      <c r="D2" s="136"/>
      <c r="E2" s="136"/>
      <c r="F2" s="136"/>
      <c r="G2" s="136"/>
      <c r="H2" s="136"/>
      <c r="I2" s="136"/>
    </row>
    <row r="3" ht="2.25" customHeight="1"/>
    <row r="4" spans="1:9" s="22" customFormat="1" ht="15" customHeight="1">
      <c r="A4" s="123" t="s">
        <v>34</v>
      </c>
      <c r="B4" s="124"/>
      <c r="C4" s="124"/>
      <c r="D4" s="124"/>
      <c r="E4" s="125"/>
      <c r="F4" s="123" t="s">
        <v>35</v>
      </c>
      <c r="G4" s="125"/>
      <c r="I4" s="23" t="s">
        <v>30</v>
      </c>
    </row>
    <row r="5" spans="1:9" s="19" customFormat="1" ht="15.75">
      <c r="A5" s="126" t="s">
        <v>42</v>
      </c>
      <c r="B5" s="127"/>
      <c r="C5" s="127"/>
      <c r="D5" s="127"/>
      <c r="E5" s="128"/>
      <c r="F5" s="126" t="s">
        <v>43</v>
      </c>
      <c r="G5" s="128"/>
      <c r="I5" s="20" t="s">
        <v>44</v>
      </c>
    </row>
    <row r="6" ht="3" customHeight="1">
      <c r="D6" s="15"/>
    </row>
    <row r="7" spans="1:11" ht="30" customHeight="1">
      <c r="A7" s="23" t="s">
        <v>0</v>
      </c>
      <c r="B7" s="24" t="s">
        <v>28</v>
      </c>
      <c r="C7" s="25" t="s">
        <v>36</v>
      </c>
      <c r="D7" s="26"/>
      <c r="E7" s="25" t="s">
        <v>37</v>
      </c>
      <c r="F7" s="25" t="s">
        <v>37</v>
      </c>
      <c r="G7" s="25" t="s">
        <v>37</v>
      </c>
      <c r="I7" s="25" t="s">
        <v>40</v>
      </c>
      <c r="K7" s="31"/>
    </row>
    <row r="8" ht="4.5" customHeight="1">
      <c r="D8" s="15"/>
    </row>
    <row r="9" spans="1:11" ht="30" customHeight="1">
      <c r="A9" s="23">
        <v>1</v>
      </c>
      <c r="B9" s="24" t="s">
        <v>38</v>
      </c>
      <c r="C9" s="23">
        <v>10</v>
      </c>
      <c r="D9" s="16"/>
      <c r="E9" s="33">
        <v>7</v>
      </c>
      <c r="F9" s="33">
        <v>7</v>
      </c>
      <c r="G9" s="33">
        <v>7</v>
      </c>
      <c r="H9" s="17"/>
      <c r="I9" s="27">
        <f aca="true" t="shared" si="0" ref="I9:I15">(SUM(E9:G9)-MAX(E9:G9)-MIN(E9:G9))/(COUNTA(E9:G9)-2)</f>
        <v>7</v>
      </c>
      <c r="K9" s="29"/>
    </row>
    <row r="10" spans="1:11" ht="30" customHeight="1">
      <c r="A10" s="23">
        <v>2</v>
      </c>
      <c r="B10" s="24" t="s">
        <v>3</v>
      </c>
      <c r="C10" s="23">
        <v>20</v>
      </c>
      <c r="D10" s="16"/>
      <c r="E10" s="33">
        <v>10</v>
      </c>
      <c r="F10" s="33">
        <v>11</v>
      </c>
      <c r="G10" s="33">
        <v>11</v>
      </c>
      <c r="H10" s="17"/>
      <c r="I10" s="27">
        <f t="shared" si="0"/>
        <v>11</v>
      </c>
      <c r="K10" s="29"/>
    </row>
    <row r="11" spans="1:11" ht="30" customHeight="1">
      <c r="A11" s="23">
        <v>3</v>
      </c>
      <c r="B11" s="24" t="s">
        <v>5</v>
      </c>
      <c r="C11" s="23">
        <v>20</v>
      </c>
      <c r="D11" s="16"/>
      <c r="E11" s="33">
        <v>12</v>
      </c>
      <c r="F11" s="33">
        <v>12</v>
      </c>
      <c r="G11" s="33">
        <v>11</v>
      </c>
      <c r="H11" s="17"/>
      <c r="I11" s="27">
        <f t="shared" si="0"/>
        <v>12</v>
      </c>
      <c r="K11" s="29"/>
    </row>
    <row r="12" spans="1:11" ht="30" customHeight="1">
      <c r="A12" s="23">
        <v>4</v>
      </c>
      <c r="B12" s="24" t="s">
        <v>6</v>
      </c>
      <c r="C12" s="23">
        <v>10</v>
      </c>
      <c r="D12" s="16"/>
      <c r="E12" s="33">
        <v>8</v>
      </c>
      <c r="F12" s="33">
        <v>8</v>
      </c>
      <c r="G12" s="33">
        <v>9</v>
      </c>
      <c r="H12" s="17"/>
      <c r="I12" s="27">
        <f t="shared" si="0"/>
        <v>8</v>
      </c>
      <c r="K12" s="29"/>
    </row>
    <row r="13" spans="1:11" ht="30" customHeight="1">
      <c r="A13" s="23">
        <v>5</v>
      </c>
      <c r="B13" s="24" t="s">
        <v>7</v>
      </c>
      <c r="C13" s="23">
        <v>10</v>
      </c>
      <c r="D13" s="16"/>
      <c r="E13" s="33">
        <v>6.5</v>
      </c>
      <c r="F13" s="33">
        <v>6</v>
      </c>
      <c r="G13" s="33">
        <v>6</v>
      </c>
      <c r="H13" s="17"/>
      <c r="I13" s="27">
        <f t="shared" si="0"/>
        <v>6</v>
      </c>
      <c r="K13" s="29"/>
    </row>
    <row r="14" spans="1:11" ht="30" customHeight="1">
      <c r="A14" s="23">
        <v>6</v>
      </c>
      <c r="B14" s="24" t="s">
        <v>8</v>
      </c>
      <c r="C14" s="23">
        <v>20</v>
      </c>
      <c r="D14" s="16"/>
      <c r="E14" s="33">
        <v>15</v>
      </c>
      <c r="F14" s="33">
        <v>15</v>
      </c>
      <c r="G14" s="33">
        <v>14</v>
      </c>
      <c r="H14" s="17"/>
      <c r="I14" s="27">
        <f t="shared" si="0"/>
        <v>15</v>
      </c>
      <c r="K14" s="29"/>
    </row>
    <row r="15" spans="1:11" ht="30" customHeight="1">
      <c r="A15" s="23">
        <v>7</v>
      </c>
      <c r="B15" s="24" t="s">
        <v>9</v>
      </c>
      <c r="C15" s="23">
        <v>10</v>
      </c>
      <c r="D15" s="16"/>
      <c r="E15" s="33">
        <v>7</v>
      </c>
      <c r="F15" s="33">
        <v>7</v>
      </c>
      <c r="G15" s="33">
        <v>6.5</v>
      </c>
      <c r="H15" s="17"/>
      <c r="I15" s="27">
        <f t="shared" si="0"/>
        <v>7</v>
      </c>
      <c r="K15" s="29"/>
    </row>
    <row r="16" spans="4:11" ht="4.5" customHeight="1">
      <c r="D16" s="15"/>
      <c r="E16" s="17"/>
      <c r="F16" s="17"/>
      <c r="G16" s="17"/>
      <c r="H16" s="17"/>
      <c r="I16" s="30"/>
      <c r="K16" s="29"/>
    </row>
    <row r="17" spans="1:11" ht="15.75">
      <c r="A17" s="118" t="s">
        <v>39</v>
      </c>
      <c r="B17" s="119"/>
      <c r="C17" s="120"/>
      <c r="D17" s="28"/>
      <c r="E17" s="14">
        <f>SUM(E9:E15)</f>
        <v>65.5</v>
      </c>
      <c r="F17" s="14">
        <f>SUM(F9:F15)</f>
        <v>66</v>
      </c>
      <c r="G17" s="14">
        <f>SUM(G9:G15)</f>
        <v>64.5</v>
      </c>
      <c r="H17" s="17"/>
      <c r="I17" s="21">
        <f>SUM(I9:I15)</f>
        <v>66</v>
      </c>
      <c r="K17" s="29"/>
    </row>
    <row r="18" ht="3" customHeight="1"/>
    <row r="19" spans="1:2" s="22" customFormat="1" ht="15" customHeight="1">
      <c r="A19" s="22" t="s">
        <v>41</v>
      </c>
      <c r="B19" s="18"/>
    </row>
  </sheetData>
  <sheetProtection/>
  <mergeCells count="7">
    <mergeCell ref="F5:G5"/>
    <mergeCell ref="A17:C17"/>
    <mergeCell ref="A4:E4"/>
    <mergeCell ref="A5:E5"/>
    <mergeCell ref="A1:I1"/>
    <mergeCell ref="A2:I2"/>
    <mergeCell ref="F4:G4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Amministratore</dc:creator>
  <cp:keywords/>
  <dc:description/>
  <cp:lastModifiedBy>Amministratore</cp:lastModifiedBy>
  <cp:lastPrinted>2010-04-01T13:32:41Z</cp:lastPrinted>
  <dcterms:created xsi:type="dcterms:W3CDTF">2009-02-23T10:21:02Z</dcterms:created>
  <dcterms:modified xsi:type="dcterms:W3CDTF">2023-12-08T10:53:55Z</dcterms:modified>
  <cp:category/>
  <cp:version/>
  <cp:contentType/>
  <cp:contentStatus/>
</cp:coreProperties>
</file>